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kinc\Desktop\"/>
    </mc:Choice>
  </mc:AlternateContent>
  <bookViews>
    <workbookView xWindow="120" yWindow="45" windowWidth="18240" windowHeight="11565" firstSheet="1" activeTab="3"/>
  </bookViews>
  <sheets>
    <sheet name="CB_DATA_" sheetId="6" state="veryHidden" r:id="rId1"/>
    <sheet name="13_5" sheetId="7" r:id="rId2"/>
    <sheet name="13-8" sheetId="1" r:id="rId3"/>
    <sheet name="13-12" sheetId="8" r:id="rId4"/>
    <sheet name="Sheet2" sheetId="2" r:id="rId5"/>
    <sheet name="Sheet3" sheetId="3" r:id="rId6"/>
    <sheet name="Sheet4" sheetId="4" r:id="rId7"/>
    <sheet name="Sheet5" sheetId="5" r:id="rId8"/>
  </sheets>
  <definedNames>
    <definedName name="CB_0d1011b6f1ca4d0a810abd581d881b7e" localSheetId="3" hidden="1">'13-12'!$B$6</definedName>
    <definedName name="CB_0dd3d29084f64582954798a2d1c00192" localSheetId="3" hidden="1">'13-12'!$B$5</definedName>
    <definedName name="CB_17030708c88840178e59f2420029395d" localSheetId="3" hidden="1">'13-12'!$E$10</definedName>
    <definedName name="CB_27b50b53482d4d1eb2a6b69294ac4cbf" localSheetId="1" hidden="1">'13_5'!$H$4</definedName>
    <definedName name="CB_47ab57d2d3d04e8aa11ec6439a2d98d0" localSheetId="2" hidden="1">'13-8'!$A$5</definedName>
    <definedName name="CB_48bb4cc3e9e54e019b40f4ad9773fed7" localSheetId="2" hidden="1">'13-8'!$G$6</definedName>
    <definedName name="CB_4b5baea3461f4e6b8190d4ba139241c4" localSheetId="3" hidden="1">'13-12'!$B$4</definedName>
    <definedName name="CB_4d29a3a3e8fe4740b9a43d5b61866585" localSheetId="2" hidden="1">'13-8'!$F$4</definedName>
    <definedName name="CB_5a423ef9eedc46838de411d239b9a013" localSheetId="3" hidden="1">'13-12'!$E$8</definedName>
    <definedName name="CB_62ad344c4c014a42a07715eed13ac9bf" localSheetId="3" hidden="1">'13-12'!$F$12</definedName>
    <definedName name="CB_67acb2e2d2ca4d7b8ffe7f2df3068fb0" localSheetId="3" hidden="1">'13-12'!$B$10</definedName>
    <definedName name="CB_74866eea679b4da2997f11af02702e4f" localSheetId="2" hidden="1">'13-8'!$F$3</definedName>
    <definedName name="CB_75cb6f5be78745c6867cf9ca94d93556" localSheetId="3" hidden="1">'13-12'!$B$8</definedName>
    <definedName name="CB_78b9e72c3f734506b955db0d424c3c2c" localSheetId="3" hidden="1">'13-12'!$C$12</definedName>
    <definedName name="CB_7d486bfdc06843619e873d4e6d07163f" localSheetId="3" hidden="1">'13-12'!$H$12</definedName>
    <definedName name="CB_85669cc106534a57b6b6413019b862ee" localSheetId="1" hidden="1">'13_5'!$E$4</definedName>
    <definedName name="CB_857197fc47d44b05a460cb176018ab81" localSheetId="3" hidden="1">'13-12'!$B$7</definedName>
    <definedName name="CB_8a371a457e034d1ca93a5549621c787c" localSheetId="3" hidden="1">'13-12'!$E$5</definedName>
    <definedName name="CB_8c73e8ab183142f0b1b37f491e8d55a8" localSheetId="3" hidden="1">'13-12'!$E$7</definedName>
    <definedName name="CB_9cb6647efe6b463fa46e22d1676f0b5e" localSheetId="3" hidden="1">'13-12'!$E$6</definedName>
    <definedName name="CB_aa4396ef2e244249bd47344cc85ce3bf" localSheetId="3" hidden="1">'13-12'!$B$9</definedName>
    <definedName name="CB_b22477f3433a472290e781127dd4ce0b" localSheetId="1" hidden="1">'13_5'!$D$3</definedName>
    <definedName name="CB_be8e7a101205430bb9420f0b22676835" localSheetId="1" hidden="1">'13_5'!$H$5</definedName>
    <definedName name="CB_Block_00000000000000000000000000000000" localSheetId="1" hidden="1">"'7.0.0.0"</definedName>
    <definedName name="CB_Block_00000000000000000000000000000000" localSheetId="3" hidden="1">"'7.0.0.0"</definedName>
    <definedName name="CB_Block_00000000000000000000000000000000" localSheetId="2" hidden="1">"'7.0.0.0"</definedName>
    <definedName name="CB_Block_00000000000000000000000000000001" localSheetId="1" hidden="1">"'635660758913515426"</definedName>
    <definedName name="CB_Block_00000000000000000000000000000001" localSheetId="3" hidden="1">"'634715619752935868"</definedName>
    <definedName name="CB_Block_00000000000000000000000000000001" localSheetId="2" hidden="1">"'635660758913295009"</definedName>
    <definedName name="CB_Block_00000000000000000000000000000001" localSheetId="0" hidden="1">"'635660758912870919"</definedName>
    <definedName name="CB_Block_00000000000000000000000000000003" localSheetId="1" hidden="1">"'11.1.3708.0"</definedName>
    <definedName name="CB_Block_00000000000000000000000000000003" localSheetId="3" hidden="1">"'11.1.2391.0"</definedName>
    <definedName name="CB_Block_00000000000000000000000000000003" localSheetId="2" hidden="1">"'11.1.3708.0"</definedName>
    <definedName name="CB_BlockExt_00000000000000000000000000000003" localSheetId="1" hidden="1">"'11.1.2.3.500"</definedName>
    <definedName name="CB_BlockExt_00000000000000000000000000000003" localSheetId="3" hidden="1">"'11.1.2.1.000"</definedName>
    <definedName name="CB_BlockExt_00000000000000000000000000000003" localSheetId="2" hidden="1">"'11.1.2.3.500"</definedName>
    <definedName name="CB_c2f9998a9ff146669750997004f5dd03" localSheetId="3" hidden="1">'13-12'!$E$4</definedName>
    <definedName name="CB_cb268ccaa16f4a14a3ed9e10f081cf9f" localSheetId="1" hidden="1">'13_5'!$G$4</definedName>
    <definedName name="CB_d19a7a19c15545578f04e7b1c3275fce" localSheetId="3" hidden="1">'13-12'!$E$9</definedName>
    <definedName name="CB_e94316f2e2f94b4a876893c261c4e2f6" localSheetId="1" hidden="1">'13_5'!$B$7</definedName>
    <definedName name="CB_ff1534cdd9e242de94d56488bd9e6f1d" localSheetId="1" hidden="1">'13_5'!$B$8</definedName>
    <definedName name="CB_ffcf2d86b12245499aefef7c6840be5f" localSheetId="1" hidden="1">'13_5'!$F$4</definedName>
    <definedName name="CBWorkbookPriority" localSheetId="0" hidden="1">-1478645629</definedName>
    <definedName name="CBx_1a9dfc9b9304463f8ac7d9e089cf4ea6" localSheetId="0" hidden="1">"'13-8'!$A$1"</definedName>
    <definedName name="CBx_1f351fa52a93439db13514fbdb2c056d" localSheetId="0" hidden="1">"'CB_DATA_'!$A$1"</definedName>
    <definedName name="CBx_220c1435a59742d1b089bb10d522f278" localSheetId="0" hidden="1">"'13_5'!$A$1"</definedName>
    <definedName name="CBx_Sheet_Guid" localSheetId="1" hidden="1">"'220c1435-a597-42d1-b089-bb10d522f278"</definedName>
    <definedName name="CBx_Sheet_Guid" localSheetId="3" hidden="1">"'76b0c3be-fe36-4997-bd53-5162b59f0969"</definedName>
    <definedName name="CBx_Sheet_Guid" localSheetId="2" hidden="1">"'1a9dfc9b-9304-463f-8ac7-d9e089cf4ea6"</definedName>
    <definedName name="CBx_Sheet_Guid" localSheetId="0" hidden="1">"'1f351fa5-2a93-439d-b135-14fbdb2c056d"</definedName>
    <definedName name="CBx_SheetRef" localSheetId="1" hidden="1">CB_DATA_!$C$14</definedName>
    <definedName name="CBx_SheetRef" localSheetId="3" hidden="1">CB_DATA_!$D$14</definedName>
    <definedName name="CBx_SheetRef" localSheetId="2" hidden="1">CB_DATA_!$B$14</definedName>
    <definedName name="CBx_SheetRef" localSheetId="0" hidden="1">CB_DATA_!$A$14</definedName>
    <definedName name="CBx_StorageType" localSheetId="1" hidden="1">2</definedName>
    <definedName name="CBx_StorageType" localSheetId="3" hidden="1">2</definedName>
    <definedName name="CBx_StorageType" localSheetId="2" hidden="1">2</definedName>
    <definedName name="CBx_StorageType" localSheetId="0" hidden="1">2</definedName>
  </definedNames>
  <calcPr calcId="152511"/>
</workbook>
</file>

<file path=xl/calcChain.xml><?xml version="1.0" encoding="utf-8"?>
<calcChain xmlns="http://schemas.openxmlformats.org/spreadsheetml/2006/main">
  <c r="D11" i="6" l="1"/>
  <c r="C3" i="8"/>
  <c r="F3" i="8"/>
  <c r="H3" i="8"/>
  <c r="C4" i="8"/>
  <c r="C12" i="8" s="1"/>
  <c r="F4" i="8"/>
  <c r="C5" i="8"/>
  <c r="H5" i="8" s="1"/>
  <c r="F5" i="8"/>
  <c r="F12" i="8" s="1"/>
  <c r="C6" i="8"/>
  <c r="F6" i="8"/>
  <c r="H6" i="8"/>
  <c r="C7" i="8"/>
  <c r="F7" i="8"/>
  <c r="H7" i="8"/>
  <c r="C8" i="8"/>
  <c r="H8" i="8" s="1"/>
  <c r="F8" i="8"/>
  <c r="C9" i="8"/>
  <c r="H9" i="8" s="1"/>
  <c r="F9" i="8"/>
  <c r="C10" i="8"/>
  <c r="F10" i="8"/>
  <c r="H10" i="8"/>
  <c r="H4" i="8" l="1"/>
  <c r="H12" i="8" s="1"/>
  <c r="C11" i="6"/>
  <c r="P2" i="6"/>
  <c r="G6" i="7" l="1"/>
  <c r="E6" i="7"/>
  <c r="D6" i="7"/>
  <c r="C6" i="7"/>
  <c r="F6" i="7"/>
  <c r="B8" i="7" l="1"/>
  <c r="B7" i="7"/>
  <c r="B11" i="6"/>
  <c r="A11" i="6"/>
  <c r="G4" i="1" l="1"/>
  <c r="G3" i="1"/>
  <c r="G6" i="1" l="1"/>
</calcChain>
</file>

<file path=xl/sharedStrings.xml><?xml version="1.0" encoding="utf-8"?>
<sst xmlns="http://schemas.openxmlformats.org/spreadsheetml/2006/main" count="55" uniqueCount="43">
  <si>
    <t>none</t>
  </si>
  <si>
    <t>small</t>
  </si>
  <si>
    <t>large</t>
  </si>
  <si>
    <t>0 to 2000</t>
  </si>
  <si>
    <t>2000 to 20000</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</si>
  <si>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</si>
  <si>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</si>
  <si>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</si>
  <si>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</si>
  <si>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</si>
  <si>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</si>
  <si>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</si>
  <si>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</si>
  <si>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</si>
  <si>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</si>
  <si>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</si>
  <si>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</si>
  <si>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1f351fa5-2a93-439d-b135-14fbdb2c056d</t>
  </si>
  <si>
    <t>CB_Block_0</t>
  </si>
  <si>
    <t>Decisioneering:7.0.0.0</t>
  </si>
  <si>
    <t>1a9dfc9b-9304-463f-8ac7-d9e089cf4ea6</t>
  </si>
  <si>
    <t>CB_Block_7.0.0.0:1</t>
  </si>
  <si>
    <t>Prob</t>
  </si>
  <si>
    <t>type</t>
  </si>
  <si>
    <t>MIN</t>
  </si>
  <si>
    <t>NPV</t>
  </si>
  <si>
    <t>sale</t>
  </si>
  <si>
    <t>profit</t>
  </si>
  <si>
    <t>cont</t>
  </si>
  <si>
    <t>land</t>
  </si>
  <si>
    <t>now</t>
  </si>
  <si>
    <t>㜸〱敤㕣㕢㙣ㅣ㔷ㄹ摥㌳摥㔹敦慣敤搸㡤搳㑢㑡㘹つ愵㉤搴挱㡤搳㠶戶㐰〸扥㌴㌷㥣搸㡤㥤ㄴ〴㘸㌳摥㍤ㄳ㑦戳㌳攳捥捣㍡㜱愹搴〸捡㑤摣㈴㙥愲㔰㉥慡㔰㈵㕥戸㍤㤴㜲㜹㐱㐲〲愱㈲㠱〴て㐸〸ㄵ㠴攰〱㔴㐵攲愵て㐸昰㝤㘷㘶㜶㘷㜷扤㘳㜷摢㠲㡢㝣搲晤㝤收摣收㥣昳㕦捦晦㥦㘹㑥攴㜲戹㝦㈳昱㉦㔳㥥㤹ㅢㄶ搷㠳㔰㍡ㄳ㌳㕥慤㈶㉢愱敤戹挱挴㤴敦㥢敢㜳㜶㄰昶愱㐱愱㙣愳㍥搰换㠱晤戰㉣㤶搷愴ㅦ愰㤱㥥换ㄵ㡢㠶㠶㝡づ挲摦㐸昲㘰戰搷㘰ㅥ㘰㘹㘶㝡㝥昹㐱㡣扡ㄸ㝡扥摣㌷㜶㌶敡㝢㘸㜲㜲㘲㜲攲捥扢昷摦㌳戱㝦摦搸㑣扤ㄶ搶㝤㜹挸㤵昵搰㌷㙢晢挶ㄶ敡换㌵扢昲㉥戹扥攴㕤㤰敥㈱戹扣晦捥㘵昳慥㝢㈶敦㍡㜸搰扡昷摥㝢〶昱敡摣愹㤹改〵㕦㕡挱换㌴愶捥㈹摦㌵㉢㉢㌶搷㈶愵㙦扢攷㈷㘶愶昱㕦㙡晥㜸扡㝢㘲㜱㐵捡㤰慦㤶扥㜴㉢㌲㌰搰㜱挰㤹ち㠲扡戳捡捤㌳㥣㈳㔸㙡挵っ㐲摤㤹㤱戵㥡攱㈴愳ㄶ㥤㜹散㕤捤㕣ㅦ㜴ㄶ愵ㅢ搸愱扤㘶㠷敢〵㘷〹〳㔵㠷㥣㌳㠱㍣㙤扡攷攵㈹搳㤱扡㜳戴㙥㔷昳㔱捡昵摤㤶っ㤱㥥㤸㕡晥挴㔴攰捣慣㤸扥㥡㔱挰㡤挹㘸㝢挴慦戴戶扤戹晢戸㥣扡㝡〳挷扣愵㝢㍢搴㥣㌵晤㐶换昱敥㉤攳挵户捥攰㡥敥敤㔳㝢搴摡攷㑤摤晢愸慤㙣㙤㉤〶㘲晡㔶㍢㡡挵ㄸ〵㠲㝥㠲㈲〱ㄱ㘸㤴〸〶〸〶〱㐴晥㥦攰㤲㜴㐷㔶㘹㘵㔳㉢㉦㙢攵㡡㔶慥㙡㘵愹㤵㉤慤㝣㕥㉢慦㘸㘵㕢㉢㍦愸㤵㉦愰㑤㤲㡡晤晤㕡㥣扥㝦昱てて晣昱㌷㈷㘶㉥敦搲㥥扦敤ぢ㔷ㅥㅡ摣㠵㐶昷挷㤳㥡昵捤㡢㈰戵㈶ㄵㅦ㤸搸捦㝦㥢㜳〵㤸挲㍡㘸摤㙤㑤㑥㔶て敥㌷敦㌴㜵㉥㉢〳昹㉤㠴㌲㠲戶㠳搶〳戶㕢昵㉥㉡摣摤㌰㙤〶戲戹㜱攳㜱摤戴㔷㜷慢挱㙢㌶慥㕣っ捤㔰㕥摦㕥搷ㅣ愴愳摢㈲搸㑡〶敡㝤㌷戶㜷㍢㙢搶敡㜲敡㤲ㅤ㔵扦戶慤摡㔹昰扤攵敥戵㐷㝣昹㔰愳戶㘳㐶㔳㄰㙡㙢㙡散㡥㔵㐶㔵搱扣挶㘶㔶扣㐰扡㙡㝡攳捥㠲㕤戹㈰晤㐵㐹㤱㈸慢㙡愹㔷戳㉡收晡昱㜹ㄷぢ〵户㔶㕦㥦㉥戵敥扢ㄴ㠲㤹㘵ㄵ昳㕤㤵㝥戸扥㘴㉥搷攴㌵㉤㑤愲㜷愲㘲㙦㑢昱ㄱ慦㔲て㘶㍣㌷昴扤㕡㙢捤㔴㜵捤㠴愴愹㥥昴慡㌲㥦捦㈹愱〰㠱摢搷㈷㐴敥昶敥扣愰㄰㤱㐲㌱ㄹ昹扡㔶戲㥢㌸㡤搵㘱ㄵ㌵㐹㥡搴摥戰挹㘰㥣慦㤲㌱ㄹㅣ㤸㕡ㄳ昵〷㕦晡挶㑤㠶㙤㘰敥㤵㙤慣㘹愳昱敡敦㕢㤳㙥㜸捣㜴慢㌵改㘷㙡㍦挱ㄹㄹ挳〰晡ㄵ〸㠴慥扢㐷㔵㈷㉥㠹㜵晤愲㕤つ㔷ち㉢搲㍥扦ㄲ愲っㅡ戲㔸攴搶㜶㈴攳㉡ㄴㄹ扢〹㐶〱㑡愵㕣㘱てㅢㄵ㑡㐸㌹㥤搲㈹㠳㤷㕢〴㌹晢戵昰昲愰㜵挴慥㠵㌲ㄲ捡挳ㄶ㌰ㄲ㘹㌵㠵扥㈱㤲愸㙦㔶㈲㠵戱挷㥡〱㤵㥡戶ㅢ慥㌷昹戶㠳㑢㈲㈲摡㤱〵摢㑥ㄶ㔰ㄴ戴捡㠳っ㕥〳搱戴㐹㠳散挶㈹㈲㈲ㅢ㘴㘸㜶㡣摣㑡㘴㙣㥦㈱㈳搰㍥㑤㠴㙣扤扦扢㡣㈰戱㜷ㄲ㈹㍢㜵攵挷ㅤ㘹戶㤱㉤ㅦ㐹戳慢戱㜱挶㌵〴搷ㄲ㕣㐷戰ㄷ㐰晣ㄵㄲ㡥㔲づ昹搶㘴扣〶捦挶つ〴慦〵㠰㝣㌲㈸㜳㘲㔱㐵ㅢ㙡㉢㜶㈴摢つ挱㑥㔶㐶㜱㈴㡡㘸ㄹ㌷散捣㈱㐷㈱㍡戶㍡户㠷慥捤㉢ㅤ㝢㙢㜷摡㑣㉦㠷ㄴ㤹搱㌴扤搶㑤㥡愶㌷㠲㑤㝢搴㕢㌷愱慢㌱㐶昰㍡㠰㤲昱㝡㐲㈸ㄷㅡ扣㕢戳攸㘹㔲扥㉡捣愲挸ㄸ敡㔱挱挷㠴捣㈳㐰㠶㤰敢㌸扥散搸搰㌴〷挷慤㔷扤つ扤慦㍢㝦挷㐸㙦搳㥢㍢㝡㠷晥愲ㄷ㘹㐵摦っ昶ㄲ㝦攸慡㘳㙥㐱戵㜱㉢挱㙤〰㙤㍡㠶愷敦ㄷ敢㈹㔰㘶戱㤳挲摣㙥㝡㕤㤴㤵扢戴扥㉡㤵〶ㅡ戴㤶㑣晦扣っ攱挱㌸㍥ぢ㕢搸昳㝤㔹挳愱戶慡ち㜸㝥戹戶戵㌰㌸攲㝢づ换㜷㙣攴攰㔵愱ㄸ昲㜹慤㉦搷㘶㈳㘷搸㥡㈹㥦㔳㡡㜲愸㠳敦散㉥㈴㔲㥤㕡挹㡢晤戲捦㤷㍢㤲愴〷㐹昲㈶㙣慢㜱㍢〰愴㠴昸㕤㔷㠹戲㡦捤摥慣㥡戵㕡慣昴昰㘵㥣㑥摡㝣㠸ㅤ㜲㘴㈰㜲搸㑥挳㝦㄰っ㌹㡢戶搳㄰ㄶ〳捥㠲昴㉢昰㉤搸㌵㔹㡡摣戲ㄴ㌵㍢戲攲㔵㈲㉢晡晡㍡捥搳ㄹ晥㌵㐵㈷㙤㔲㈲㤳摢㌳㉢㌳捥攲㑤愲愲ㅢ㤲㐲㈵挳㌵搴㤰㐰愴㍣戶摤ㄱ㌱㍤㠸㤸㍢戰㜱挶㝥㠲㐹㠲〳〰晡慦㈰㘹戶扡昱っ㠷昵慦搱愵㕤㉥攷㡡㐴㠳㜲ㄱ㍥摢㔵㔸ㅤ攴㙢摥㐲㜰㌷㐰㥢昹㐳〷㘴〶㈱㉡㤴愷〸㔱㠵㌱慣戳戶扣㐸ㅡ搸㘵㈱戰㌴㔳て㐲捦㘱㘴㘹挸㥡昵㑥㜹攱慣ㅤ慣㈲ㄲ㌵㙡挵㤹〷㔶愴ぢ敡昲㘱晢戴㤵㜹慢慢戲㙡㔸㡢㕥ㅤ愲敤昸散㜶㌸㤸㘳㍢㘰㑢慡戳戹㈶㤰㝡㍢ㅦ㘳〸㠱㥤㔶晥㔶㝡㘳户攴晤收愱㙦戸戹愳㑢㜶㔸㤳〳㔶挴㜴捣ㄷ㉤散㈲㈲〷搵㝥㙢㘹挵㤷㜲㜶挸㍡敡摢搵㥡敤㑡㈲〳㌶㈶㠳㜵㜳昲㍣愲〴ぢㅥ㘳㠰㥥㍢㘴㉤昹愶ㅢ慣㥡っ㈸慥敦㙥㜹㔲㘱ㄱ摤㥡戶摤〰慦㔱㔸㘴㝥搸㕡㕣昱㉥㈲㘲㕢㜷摣愳收㙡戰㉤戰㐲愲㡦㤲㐲㡤搰㠴愶㠹愲㔶散ㄵ㍦㍣㤰攷㜲攴扤㍣㠱挲㔵㑥愷捦㍣㐳㝢搳慥㡦㘳㌴戴搳㌹愷㐱㐴㡦ㅡ㠵㝤㤹㔲㤸㥣㙡摣换㍥㙦〵㌸㜱昴捣昱㘶㘴敥㈵挵慣㜵㝡昹㌳㘴扣㈲㡢㐶㈰㠴㍥扡㕤ㄱ愹戰㡣㤴〳づ〴挶昹搴㑥㝥㈵㑢戵㈱昵敤㙡㘶㡦㈰㤲㌴㘸捤㤹换戲㠶㜸戴㘳㠶扢愲〷㥡戱㡥㔹ぢ攲扡ㄹ捦㜱㑣㤲ㄶ挹㜲戱㘲㤲㠲愷敡愱㜷搲㜶つぢ㐰搱㕦㕣㘴㕥㐲㤱㜹㐹ㄵつ㕡愷ㄹㅡ㔴㜹㡥攵㥤㌷㝤㍢㕣㜱散㑡㤱てっ摦㙤ぢ㥡〴㤳㔳昲㈶㈹㤱ㄹ㘳㙤搶晣ㄹ㤸㙣挱〴搰㍤〱㌹捡慤㈳晡㐱戹㥡㈸攰㥦攸搱戱〴〱愳㍣愵挶摢㌱㥡慥㙥㐷㐰攴愸㜴㈵戹㠳㜱攵㔱㤴㐴㐲㠸㔸捦㈰ㄱ㜸〵㔳㐲㥥㉥敥㠲㜵挶戵㐳㘰㡦ㄸ㍢㘲㠷戳〱㔰づ㠰慣㍡摥㕥慦戰㥡敡㌴摥搰ち㌷㜵㔶戵愸㠹ㅢ㍢敢搳㝡攳つㅢ㔴㐷ㅡ㈵愵㐸㌶㙢愴㌴换〶㜳摣㑥慡㐶㈸挵㥤㘸ㅢ㤱攵㌶㙤敥㍢愵挸㑢㔰㑣㡡㘶㜲挶㍢ㄴ愱㈰搰ㅢ敢㈸晡散戳挹㈳ㄵ戱愱つ㔰愲㥥㡡捡㠶攲㤰攰㜱㕣㍢愹捡㔲晣〴晥摥ㄵ㘷攷敢㘱㑢㡤㜹㘹㌴慥㤹慡搵收㕤㔸〹ㄵ搳慦㙥ㄳ㤶挶摡㈲つ愳戸戳㔷敤ㅦ㙤㙦㡡ㄱ㘳㌶㘴㔸㈴挳てっ㌶〴㜳愵㈲慡戴捥㠶戸搵㡤攲㈲㥦㑥㑡搳㔵ㄸ㔸っ慢戳㜲㑤㤹㘱㑤㑢㝥㔴㜵㘸㥣ㄶ㤵ㅣ㌵慣愹攵〰㉡㍤愴ㅣ㡦㜳㡡挱つ敢㌴摤㔲戸挴〰戱ㅢ攷ㄶ㉡㈱㐲扢㡤〱㜸㌲搸㍥搸挱㡥㐴愱ㄳ㕡㘷㤴愰㠵っ挲㙤㕤〴㜹愷㐷㡣㐲㤰㕡㉡㍤㝦㔸㝣昹㜱愶㙦ㅤ捥㈵㤹㤸㠹ㄸ敥捡戰ㅥ㠰摣㜴㘴㤲㕣㌴㥡〴捣㈳挹愶㠴搶㘰㔲㐶ㄳ㘳㠸㈶㥦ㅦ攲ㄶて㘳㔹挳㘴㥢ㅡ敥戹㠵㌶戴㘹㙤㝤㤷㜵摣慤搴敡㔵愹㔴㜱㈲慢㤵㐶摥ㄶ昸㔲㔷〰㈳㙥捡搸㤷㜸㔳㡥攳㈸挵㈵ㄳ㐹扤摢摤挶㘱㜴㔷㐲づ㘳㐴慡㡦〱挸っ户㥣ち㠸㜵摣㔳愰㝤戸扢㜹㠱㐱㕤㥥㠳㐸敢㈸愲㉣㥢挳㝤扣㐶ㄴ㔹㜱㕢慡搹㥣㌷攷搱㘶㑦ㄵㅤ戳愳愲㙤㠱㈳慣㌳ㄲ㜸㠵〲㡣㤱ㅥ戹㠳㠳攴慥挴搱摤㉢㡦慡挷摣ㄵ愰㐲㘱㐰㌰挶换㔳㔰づ扢ち㐶愲挱慤㌵慤㙥挱攸㉦㉤㙦㘳ち㐰㌰っ㑣㠳ㄶ㉤㈳〳㘷〶昹捤つ㥣㥢搰㉡㈳㐲㥡づ愶㌲㐶㌹ち㠷㍤㤰〶㙥攲㐱㝡挹㠳ㄲち昷愸㡢㘱挹摤挴㜱〷㐷㈰捦扦愶慤㜰挱っ㜱晤挵摤摢㔶㍣㔵慤搲摣㠵㝦㙥㕢㘰ㄵ㔷㌷㈲㜳㜴㑦摢愵㉣戵㈶摡㜷㌷户㔵挴㤷〵て捣㑥ㅣ㌳挳捡捡㘲戸ㅥ㕤摣敡㤵㈴昴㥦挰ㅦ戱攱摢㘹㌳攷㕤㕥㐴㕤攳摥㤷㉥戸摥㐵㔷捤㑢て㜸敢てㄴ㠲㉢㤴晤㥣㘴㈹昷㙦晣㔳㐹换改㍦挶㠸㕢㤹㌶〷㘸㍡㐸㌸㡥㑡㤱㌴ㄸ㐳㍥㠳㑥㘰扢㌷㙥つ㤰㑥昶戴搱㠹ㄲ〴㍢㠴攲㥥㝦搹〸㐵晣〸㘸㈵戱㐴㐷㜲散昹㔳㘰㝤昱㐳㤴㄰攱㜸㡥挵㠸晥㍡攴㌲㔰愷〴㜹㝣挵㠳ㄷ㐲晥㝦戰㤴㜰昳㠶散昴㕦㘰㘶昱㑣㍢㡡㙥㈴㡡㝥搰㠱㈲挱㙢㈰㡡㝦㑦㈰㤳㈴㥤攱搹ㄷㄵ〸攷㥡㜶づ愰慦昸㠵摦晦攱〱㜴㉥㈶づ㘵愳㈱搴㜶ぢ㥥ㅢ㈶㐲㕦㠷㠹挰攰扤㌲ㄱ㑥㈲㈳ㄸ挵㡦㑣㠴搸〷㌲㡦㠲捤㑤〴挶昶㌲っ挱㔴愸㌵攵搶攰〹散ㅡ㠷晥戱㘳戸㜸㉢〳挴昳愱戴㠲ㄹ㜸愴慥敤㉣㕥㌰㝤搳搹慢捡㡦晡ㄲ捡捣㕦挲㑤㙥搵㠵㍤慥摦戰㐶㜵摡挰㔷㤱㜸搹㜷晣㈹㕢扢扦づ㑣㐵㈹㜲摦㡢愲㈸扣〴㑦㠹攰戹㈱昷㠱㍤摦㍥晡愷㠷ㅦ㍢捣摢㙡㌱慤敡户㈳摦㑢挸㥥昶〴㠲扡愹㡢㈲㔷昳挳㥣㤳昸㐴挹㕥慤挹㘹搳㔷㔶㔰㘰㌸㐹㌶㈲扣ㄴ㘱㐶挴户ㅤ㑣㑣摣㝢㠸㑣捣㠹㌶㜷愷晡戰㐹戹〸㈷㔲ㄳ㔷㍥扤㈴㙣㈸扡㉡戲ㅥ慤㑤晤扢㔰㐵㉦㜲㈲慤㔶㈲㑦㥤㑣㐲㝣愷㕤搷ㅤ愴慥㡢づ㌲っ晢㈷㔲ち昱〷㔲㐸晡㈰挳ぢ〱㑡㑡㥤㐶㐶扦〳㈰㈳戲搶ㅥ攲愵㍦㘰㐷〸挸挶愵扦ㅥ㍦㘲挱㉥〲㡢㠹㉦扥搷ㄳ㉤㙤搱㐴㌵㌱㔴慢㙣㥡㐵㘴搴攱㠵〵㤳㐹改ㄲ㌲㐹搲て㈰户㘵㜷ㄴ㕦㌲攴㐴㠱户㠸戱㜵㠷扥戶㤲㜳㥦㕢挷捤て攸㤹㠲㔲ㄸ敥㙥ㄶ攳㐰慡㘲㜴㔱搳㔲㔴㐴㌸ㅣ㘵ㅢ㥤〶攲㉡攸㉣㜷㉦㑥愵〸晥昱㑢㈱搶㡦㌷㠷扥扡扤㠶㍡捥敤挷〲昹㠳晤㜵㘳〶㘳攳慤攴ㄸ㐸搸㉤戵㉡㐶搷挳捦愰ぢㄷ㥤ㄳ㐶㌳慢㥥挵㐱晣㐹㌸慢㑦敢搰晦㡣㕥㉢捥㍡换摥っ㘳户攸晦㜷愳㘰㔳晤㉦ㄸ㝢㔳㠸㝣㑦㥣攱㠳捥昸挹愶㈱ㅢ敥〸㍣摢〸摥愸㠳戱愱戲っ㜹㐷戹㐵㝣扣ㅡ㔵㉢〹づ扦㔷扥晤㙡㐴愳㉦㙤摢㠱慥〲㤰戱㈱晤㈹㠸愰慥晤㕢攵㔶㜲扡㉤扣ㄷㅤ昷㥣戴㉢扥ㄷ㜸㔶㌸戶㠸愰敦ㄸ扦㍤戳㘰昳㑣㠹㙦戶ぢ戵㥢戱ㄳ㠳敦㐷㥦㔳昳㄰搸愷㘴昸㜲挵㈲ㄹ㔹搸㕡㈴㠳摦㈱㡤愴挲㑢搴づ挱㔵搶晤㜵戳㠶㑦㔷攷攱敢っ㔹戴㉤㤴㕤攴㜱㙥扦愱挱慤挳ㅤ慤㜷挱ㅦ㈴㙢ㄳ〸㡥愹㈵扣昷晤摣搷昶㍤㘸㙤ㅢ慦㉤㘰换摥㝣㙥㈵晤㐹攰㜴㙢㙦㘹㈵ㄹ扥㤳㕦㈴㤷㡣㌲㈱㉥敤ㅦ挶摦慤㍢㘸㌹摡㈸攸㍣晥愰㥢㡥戰昱ㅡ摣㘷㕢㠸㝥㥦㐳㔷㌱㐵㠰㥦㘱挶ㄹ㍥〸㝡昹挸㡡攲㙢㔸ㄶㄹ〰昹㕣愱〲搰㥤慡㥦搸㠸慡㐷㑥戰㈷㤲攰ㄹ㠳攴㔸ㄲ㕦㐱㐳㙥㔷戴㙣戰〴㤷㉤搴㔹〲㜹㈳改㠱㝣㑥昰㉣愱㈶昲㈵㜴㘸㑣挴㐶㘹昷㠹㝣㜱愳㠹〸㕡〱㙡愱改昱㐷ㄲ㉤㘲搴㔰㙤㌸〴㉥㠱〷㌰㤲㈸㤳㘱捡㐷ち㥤㐲ㄴ㘳昸㈱㔱㠴昴敢昸敦㜳㠷㝦昵㉣搳㍦づぢ㈵ㄱ㔱搵扡ち㑡㐴戵㡡捦愴㔷攱愳戴晢㉡㍥戵搱㉡㐶㈸㉣㌹ㄳ㈳〴ㄸ敡ㄳ㘵晣㔱慢慡㈳挳つ攵㑦㥣㈳挰慦㘵ㄶ㈳㈶㑡㔴摦㡢挸愰㉦㜷㕥戵扡㠴㑣搲㔷攷㐶㘴㝣攵愳っ㈵摥㠸愴㔳愷㄰㜹㘵ぢ㤱㝡㉣㍡戱㍢㜶㕢〸〹㉣㠹㥦捤㜶㤵敤㠵ㅥ㐳晤攲愳〹㘲㡥ㅤ㑢㍥愱搲攲攰ㄳ〸㈳㌲㑤㐹㐸摣㐸昱㤱愴昱昷㥥㙥晡㑥㔱㠱〴敡㠹ㅡ㤳攰㔴攳て㈷㡤て攰昳㉣搵㈶挷慢〴㑣捦㈵㡤㐹㤸慡昱㘳㐹攳扦ㅦ搸摢㘸㥣搰㘱㌴戲㑥㈲挹㌰㝡搵㌱㈰昵愹昶㌰㥡敢ㄶㄵ改㠰ㄵㄵ㔳㠴慡ㄸ㜲㑤愹搲㐱摣ち昱昱戱昴ㅣ㉥㌹攱㉥〸愴㙤昴晦㑣㌸㡥换㑦戳㘶㘸攲㕢攸㌵㐴㥤㝤㐳㍤戱㜳挱㥡昷㔱搰㙦ㅤて㜰戸慡㙥㉢ㄲ㠱㕤㤰㡦昶㜷ㄳ敦㝣㠶つ搹摣㡦㈴㕡愶昱㌲㐹㙦㕡㐴㐵㔸昲攲㠳〹㘶㜳㤷㥢㌴㘳㍣ち攴㐰㑣〲㌲㘳㕣〶㡣㈲㌲㝢㔸㌰㐲晥㔷捣晤㐱㔶㝣㠸攰㌱㠰㤲㈰戳㤳づちㅦ〶ㄸ㑥晥㡦ㄵ㘳㙢捡㜱愲㠹㠷㤳㤷愵挹挸昸㈸㍢㝣っ愰て㝥㕣ㄱㄳ㘱挹昸㌸㑡搲㉦愵攰㔰㉦晤〴㉢㍥㐹昰㈹㠰㤲捥挹㙥㜹搷戸愶ㅥ㔵搸愷搱㔵㕣㈶挰捦昸㑣㥣攱㠳捥㝤㜸㕢㜷愳㤹㘷攲攴ぢ㝦挴㍣㕢㍥攵扦て㥦收慦㜳搱㝤昸㍦㤳攸捡挲捦㙢㙦敤㙤㉣㌲〱㡤㜳昵㕢挵㘶扦㠴㜱戸慥㘶㈸㠵㈳㔲愹ㄴ戵㠲㈰扥戹㘰攱攱つ㝣换㈱㔵㈱〴㘹㐰㔵戸㜱挵㘱ㄴㄸ㥦㘳㔳攲㤸㜸㌲㍥捦㈷愲㔶㙤攲ㄷ攲っㅦ〴昱慡扡㍦ㄸ㜷㑦㕥㐸㕣慢ち扢敤㠵挴扦慡㔸㐹扦昰㜱づ愶㤰㠵㑣慢㔶㈲搲ㄴつ㝤〵㤹愱扥㘱捥敤〱晣戴㑢愲㜲慥㝡敥摣ぢ挳昹戱敢昳敦㝥攷攰攳捦晤昲捦㥦晤敤晢づ晤敤㕦㑦㍣昱摢扦㝣昶搹㝦晤㘴昹搰捦㥦㝣昲㘷㈷扥晥散㥦㜷㕢摦搰㥥㝥㘱敥ㅢ㡦㑣㕥㜸攴㈱敢捣敤㐷ㅦ㜹捦㠳昷㑦㉥㕣㌵摥搷搷摦㝦摢攸㉦慥㝢攳挸攵㠷㥥ㄱ㍦晤晤戵慥㔰换挵ぢ㕡愷挱㘵慢㘹㝣ㄵㄹ㑣㠳㌳㝥㐵愷挱攵慡㡤㕡㡥㌷㙡ㅡ〵㐵㌸㌷㌸〱㔵㘱戶㔶っ晣〷㜴㌳戳散</t>
  </si>
  <si>
    <t>220c1435-a597-42d1-b089-bb10d522f278</t>
  </si>
  <si>
    <t>㜸〱敤㕣㕢㙣ㅣ㔷ㄹ摥㌳摥㔹敦慣敤搸㡤搳㑢㑡㘹つ愵㔷〷㌷㑥ㅢ摡〲㈱昸搲摣敡挴㙥散愴㈰㐰㥢昱敥㤹㜸㥡㥤ㄹ㜷㘶搶㠹㑢愵㔶搰㔲㄰ㄴ㈴㙥愲㔰㉥慡㔰㈵ㅥ戸扤㜰敤ぢㄲㄲ〸ㄵ㠹〷㜸㐰攲愱㈰〴ㄲ㈰ㄴ㠹ㄷㅥ㤰攰晢捥捣散捥敥㝡挷敥戶〵ㄷ昹愴晢晢捣戹捤㌹攷扦㥥晦㍦搳㥣挸攵㜲晦㐶攲㕦愶㍣㌳搷㉤慥〷愱㜴㈶㘶扣㕡㑤㔶㐲摢㜳㠳㠹㈹摦㌷搷攷散㈰散㐳㠳㐲搹㐶㝤愰㤷〳晢ㄱ㔹㉣慦㐹㍦㐰㈳㍤㤷㉢ㄶつつ昵ㅣ㠴扦㤱攴挱㘰慦挱㍣挰搲捣昴晣昲㐳ㄸ㜵㌱昴㝣戹㙦散㙣搴昷搰攴攴挴攴挴㥤㜷敦扦㘷㘲晦扥戱㤹㝡㉤慣晢昲㤰㉢敢愱㙦搶昶㡤㉤搴㤷㙢㜶攵㝥戹扥攴㕤㤰敥㈱戹扣晦捥㘵昳慥㝢㈶敦㍡㜸搰扡昷摥㝢〶昱敡摣愹㤹改〵㕦㕡挱慢㌴愶捥㈹摦㌵㉢㉢㌶搷㈶愵㙦扢攷㈷㘶愶昱㕦㙡晥㜸扡㝢㘲㜱㐵捡㤰慦㤶扥㜴㉢㌲㌰搰㜱挰㤹ち㠲扡戳捡捤㌳㥣㈳㔸㙡挵っ㐲摤㤹㤱戵㥡攱㈴愳ㄶ㥤㜹散㕤捤㕣ㅦ㜴ㄶ愵ㅢ搸愱扤㘶㠷敢〵㘷〹〳㔵㠷㥣㌳㠱㍣㙤扡攷攵㈹搳㤱扡㜳戴㙥㔷昳㔱捡昵摤㤲っ㤱㥥㤸㕡晥挴㔴攰捣慣㤸扥㥡㔱挰㡤挹㘸㝢挴慦戴戶扤戱晢戸㥣扡㝡〳挷扣愹㝢㍢搴㥣㌵晤㐶换昱敥㉤攳挵户捥攰㡥敥敤㔳㝢搴摡攷戶敥㝤搴㔶戶戶ㄶ〳㌱㝤慢ㅤ挵㘲㡣〲㐱㍦㐱㤱㠰〸㌴㑡〴〳〴㠳〰㈲晦て㜰㐹扡㈳慢戴戲愹㤵㤷戵㜲㐵㉢㔷戵戲搴捡㤶㔶㍥慦㤵㔷戴戲慤㤵ㅦ搲捡ㄷ搰㈶㐹挵晥㝥㉤㑥㑦晥昶㥢户扤昳㐷㙢挷㍥扦敢㉦昷㥦ㄸ㍤昹搴攰㉥㌴㝡㈰㥥搴慣㙦㕥〴愹㌵愹昸挰挴㝥晥摢㥣㉢挰ㄴ搶㐱敢㙥㙢㜲戲㝡㜰扦㜹愷愹㜳㔹ㄹ挸㙦㈱㤴ㄱ戴ㅤ戴ㅥ戴摤慡㜷㔱攱敥扡㘹㌳㤰捤㡤ㅢ㡦敢愶扤扡㕢つ摥戰㜱攵㘲㘸㠶昲摡昶扡收㈰ㅤ摤ㄶ挱㔶㌲㔰敦扢扥扤摢㔹戳㔶㤷㔳㤷散愸晡㡤㙤搵捥㠲敦㉤㜷慦㍤攲换㠷ㅢ戵ㅤ㌳㥡㠲㔰㕢㔳㘳㜷慣㌲慡㡡收㌵㌶戳攲〵搲㔵搳ㅢ㜷ㄶ散捡〵改㉦㑡㡡㐴㔹㔵㑢扤㤲㔵㌱搷㡦捦扢㔸㈸戸戵晡收㜴愹㜵摦愵㄰捣㉣慢㤸敦慡昴挳昵㈵㜳戹㈶慦㙡㘹ㄲ扤ㄳㄵ㝢㕢㡡㡦㜸㤵㝡㌰攳戹愱敦搵㕡㙢愶慡㙢㈶㈴㑤昵愴㔷㤵昹㝣㑥〹〵〸摣扥㍥㈱㜲户㜷攷〵㠵㠸ㄴ㡡挹挸搷戴㤲摤挴㘹慣づ慢愸㐹搲愴昶㤶㑤〶攳㝣㤵㡣挹攰挰搴㥡愸㍦昸搲㕢㌷ㄹ戶㠱戹搷戶戱愶㡤挶慢扦㙦㑤扡攱㌱搳慤搶愴㥦愹晤〴㘷㘴っ〳攸㤷㈱㄰扡敥ㅥ㔵㥤戸㈴搶昵㡢㜶㌵㕣㈹慣㐸晢晣㑡㠸㌲㘸挸㘲㤱㕢摢㤱㡣㉢㔰㘴散㈶ㄸ〵㈸㤵㜲㠵㍤㙣㔴㈸㈱攵㜴㑡愷っ㕥㙥ㄱ攴散搷挲换㠳搶ㄱ扢ㄶ捡㐸㈸て㕢挰㐸愴搵ㄴ晡㠶㐸愲扥㔹㠹ㄴ挶ㅥ㙢〶㔴㙡摡㙥戸摥攴摢づ㉥㠹㠸㘸㐷ㄶ㙣㍢㔹㐰㔱搰㉡て㌲㜸つ㐴搳㈶つ戲ㅢ愷㠸㠸㙣㤰愱搹㌱㜲㉢㤱戱㝤㠶㡣㐰晢㌴ㄱ戲昵晥敥㌲㠲挴摥㐹愴散搴㤵ㅦ㜷愴搹㐶戶㝣㈴捤慥挴挶ㄹ㔷ㄱ㕣㑤㜰つ挱㕥〰昱㈷㐸㌸㑡㌹攴㕢㤳昱〶㍣ㅢ搷ㄱ扣ㄱ〰昲挹愰捣㠹㐵ㄵ㙤愸慤搸㤱㙣㌷〴㍢㔹ㄹ挵㤱㈸愲㘵摣戰㌳㠷ㅣ㠵攸搸敡摣ㅥ扡㌶慦㜴散捤摤㘹㌳扤ㅣ㔲㘴㐶搳昴㕡㌷㘹㥡摥〸㌶敤㔱㙦摤㠰慥挶ㄸ挱㥢〰㑡挶㥢〹愱㕣㘸昰㙥捤愲愷㐹昹扡㌰㡢㈲㘳愸㐷〵ㅦㄳ㌲㡦〰ㄹ㐲慥攳昸戲㘳㐳搳ㅣㅣ户㕥昷㌶昴扥敥晣ㅤ㈳扤㑤㙦敥攸ㅤ晡㡢㕥愶ㄵ㝤㈳搸㑢晣慥慢㡥戹〹搵挶捤〴户〰戴改ㄸ㥥扥㕦慥愷㐰㤹挵㑥ち㜳扢改㜵㔱㔶敥搲晡慡㔴ㅡ㘸搰㕡㌲晤昳㌲㠴〷攳昸㉣㙣㘱捦昷㘵つ㠷摡慡㉡攰昹攵敡搶挲攰㠸敦㌹㉣摦戱㤱㠳搷㠵㘲挸攷戵扥㕣㥢㡤㥣㘱㙢愶㝣㑥㈹捡愱づ扥戳扢㤰㐸㜵㙡㈵㉦昶换㍥㕦敥㐸㤲ㅥ㈴挹㙤搸㔶攳㜶〰㐸〹昱㥢慥ㄲ㘵ㅦ㥢扤㔵㌵㙢戵㔸改攱换㌸㥤戴昹㄰㍢攴挸㐰攴戰㥤㠶晦㈰ㄸ㜲ㄶ㙤愷㈱㉣〶㥣〵改㔷攰㕢戰㙢戲ㄴ戹㘵㈹㙡㜶㘴挵敢㐴㔶昴昵㜵㥣愷㌳晣㙢㡡㑥摡愴㐴㈶户㘷㔶㘶㥣挵㥢㐴㐵㌷㈴㠵㑡㠶㙢愸㈱㠱㐸㜹㙣扢㈳㘲㝡㄰㌱㜷㘰攳㡣晤〴㤳〴〷〰昴㕦㐲搲㙣㜵攳ㄹづ敢㕦愳㑢扢㕣捥ㄵ㠹〶攵㈲㝣戱慢戰㍡挸搷扣㡤攰㙥㠰㌶昳㠷づ挸っ㐲㔴㈸㑦ㄱ愲ち㘳㔸㘷㙤㜹㤱㌴戰换㐲㘰㘹愶ㅥ㠴㥥挳挸搲㤰㌵敢㥤昲挲㔹㍢㔸㐵㈴㙡搴㡡㌳て慥㐸ㄷ搴攵挳昶㘹㉢昳㔶㔷㘵搵戰ㄶ扤㍡㐴摢昱搹敤㜰㌰挷㜶挰㤶㔴㘷㜳㑤㈰昵㜶㍥挶㄰〲㍢慤晣慤昴挶㙥挹晢捤㐳摦㜰㜳㐷㤷散戰㈶〷慣㠸改㤸㉦㕡搸㐵㐴づ慡晤搶搲㡡㉦攵散㤰㜵搴户慢㌵摢㤵㐴〶㙣㑣〶敢收攴㜹㐴〹ㄶ㍣挶〰㍤㜷挸㕡昲㑤㌷㔸㌵ㄹ㔰㕣摦摤昲愴挲㈲扡㌵㙤扢〱㕥愳戰挸晣戰戵戸攲㕤㐴挴戶敥戸㐷捤搵㘰㕢㘰㠵㐴ㅦ㈵㠵ㅡ愱〹㑤ㄳ㐵慤搸㉢㝥㜸㈰捦攵挸㝢㜹〲㠵慢㥣㑥㥦㜹㠶昶愶㕤ㅦ挷㘸㘸愷㜳㑥㠳㠸ㅥ㌵ち晢㌲愵㌰㌹搵戸㤷㝤摥づ㜰攲攸㤹攳捤挸摣㉢㡡㔹敢昴昲㘷挸㜸㐵ㄶ㡤㐰〸㝤㜴扢㈲㔲㘱ㄹ㈹〷ㅣ〸㡣昳愹㥤晣㑡㤶㙡㐳敡摢搵捣ㅥ㐱㈴㘹搰㥡㌳㤷㘵つ昱㘸挷っ㜷㐵て㌴㘳ㅤ戳ㄶ挴㜵㌳㥥攳㤸㈴㉤㤲攵㘲挵㈴〵㑦搵㐳敦愴敤ㅡㄶ㠰愲扦戸挸扣㠴㈲昳㤲㉡ㅡ戴㑥㌳㌴愸昲ㅣ换㍢㙦晡㜶戸攲搸㤵㈲ㅦㄸ扥摢ㄶ㌴〹㈶愷攴㑤㔲㈲㌳挶摡慣昹㌳㌰搹㠲〹愰㝢〲㜲㤴㕢㐷昴㠳㜲㌵㔱挰㍦搱愳㘳〹〲㐶㜹㑡㡤㜷㘲㌴㕤摤㡥㠰挸㔱改㜲㜲〷攳昲㘳㈸㠹㠴㄰戱㥥㐱㈲昰ち愶㠴㍣㕤摣〵敢㡣㙢㠷挰ㅥ㌱㜶挴づ㘷〳愰ㅣ〰㔹㜵扣扤㔶㘱㌵搵㘹扣愱ㄵ㙥攸慣㙡㔱ㄳ搷㜷搶愷昵挶㕢㌶愸㡥㌴㑡㑡㤱㙣搶㐸㘹㤶つ收戸㥤㔴㡤㔰㡡㍢搱㌶㈲换㙤摡摣㜷㑡㤱㔷愰㤸ㄴ捤攴㡣㜷㈹㐲㐱愰㌷搶㔱昴搹㘷㤳㐷㉡㘲㐳ㅢ愰㐴㍤ㄵ㤵つ挵㈱挱攳戸㜶㔲㤵愵昸〹晣扤㉢捥捥搷挳㤶ㅡ昳搲㘸㕣㌳㔵慢捤扢戰ㄲ㉡愶㕦摤㈶㉣㡤戵㐵ㅡ㐶㜱㘷慦摡㍦摡摥ㄴ㈳挶㙣挸戰㐸㠶ㅦㄸ㙣〸收㑡㐵㔴㘹㥤つ㜱慢ㅢ挵㐵㍥㥤㤴愶慢㌰戰ㄸ㔶㘷攵㥡㌲挳㥡㤶晣愸敡搰㌸㉤㉡㌹㙡㔸㔳换〱㔴㝡㐸㌹ㅥ攷ㄴ㠳ㅢ搶㘹扡愵㜰㠹〱㘲㌷捥㉤㔴㐲㠴㜶ㅢ〳昰㘴戰㝤戰㠳ㅤ㠹㐲㈷戴捥㈸㐱ぢㄹ㠴摢扡〸昲㑥㡦ㄸ㠵㈰戵㔴晡晢㘱昱挵㘷㤸扥㜱㌸㤷㘴㘲㈶㘲戸㉢挳㝡〰㜲搳㤱㐹㜲搱㘸ㄲ㌰㡦㈴㥢ㄲ㕡㠳㐹ㄹ㑤㡣㈱㥡㝣㝥㠸㕢㍣㡣㘵つ㤳㙤㙡戸攷ㄶ摡搰愶戵昵㕤搶㜱户㔲慢㔷愵㔲挵㠹慣㔶ㅡ㜹㕢攰㑢㕤〱㡣戸㈹㘳㕦攲㑤㌹㡥愳ㄴ㤷㑣㈴昵㙥㜷ㅢ㠷搱㕤〹㌹㡣ㄱ愹㍥〶㈰㌳摣㜲㉡㈰搶㜱㑦㠱昶攱敥收〵〶㜵㜹づ㈲慤愳㠸戲㙣づ昷昱ㅡ㔱㘴挵㙤愹㘶㜳摥㥣㐷㥢㍤㔵㜴捣㡥㡡戶〵㡥戰捥㐸攰ㄵち㌰㐶㝡攴づづ㤲扢ㅣ㐷㜷㉦㍦愶ㅥ㜳㤷㠱ち㠵〱挱ㄸ㉦㑦㐱㌹散㉡ㄸ㠹〶户搶戴扡〵愳扦戴扣㡤㈹〰挱㌰㌰つ㕡戴㡣っ㥣ㄹ攴㌷㌷㜰㙥㐰慢㡣〸㘹㍡㤸捡ㄸ攵㈸ㅣ昶㐰ㅡ戸㠹〷改㈵て㑡㈸摣愳㉥㠶㈵㜷ㄳ挷ㅤㅣ㠱㍣晦慡戶挲〵㌳挴昵ㄷ㜷㙦㕢昱㔴戵㑡㜳ㄷ晥戹㙤㠱㔵㕣摤㠸捣搱㍤㙤㤷戲搴㥡㘸摦摤搸㔶ㄱ㕦ㄶ㍣㌰㍢㜱捣っ㉢㉢㡢攱㝡㜴㜱慢㔷㤲搰㕦㠰㍦㘲挳户搳㘶捥扢扣㠸扡挶扤㉦㕤㜰扤㡢慥㥡㤷ㅥ昰搶ㅦ㈸〴㔷㈸晢㌹挹㔲敥摦昸愷㤲㤶搳㝦㡣ㄱ户㌲㙤づ搰㜴㤰㜰ㅣ㤵㈲㘹㌰㠶㝣〶㥤挰㜶㙦摣ㅡ㈰㥤散㘹愳ㄳ㈵〸㜶〸挵㍤晦慡ㄱ㡡昸ㄱ搰㑡㘲㠹㡥攴搸昳攷挱晡攲㠷㈸㈱挲昱ㅣ㡢ㄱ晤㑤挸㘵愰㑥〹昲昸㡡〷㉦㠴晣晦㘰㈹攱收つ搹改扦挰捣攲〷敤㈸扡㥥㈸晡㝥〷㡡〴慦㠱㈸晥㍤㠱㑣㤲㜴㠶㘷㕦㔶㈰㥣㙢摡㌹㠰扥收ㄷ㝥晦㠷〷搰戹㤸㌸㤴㡤㠶㔰摢㑤㜸㙥㤸〸㝤ㅤ㈶〲㠳昷捡㐴㌸㠹㡣㘰ㄴ㍦㌲ㄱ㘲ㅦ挸㍣ち㌶㌷ㄱㄸ摢换㌰〴㔳愱搶㤴㕢㠳㈷戰慢ㅣ晡挷㡥攱攲慤っ㄰捦㠷搲ち㘶攰㤱扡扡戳㜸挱昴㑤㘷慦㉡㍦敡㑢㈸㌳㝦〹㌷戹㔵ㄷ昶戸㜶挳ㅡ搵㘹〳㕦㐵攲㘵摦昱愷㙣敤晥㍡㌰ㄵ愵挸㝤㉦㡡愲昰ち㍣㈵㠲攷㠶摣〷昷㝣敢攸敦ㅦ㜹攲㌰㙦慢挵戴慡摦㡥㝣㉦㈱㝢摡ㄳ〸敡愶㉥㡡㕣挹て㜳㑥攲ㄳ㈵㝢戵㈶愷㑤㕦㔹㐱㠱攱㈴搹㠸昰㔲㠴ㄹㄱ摦㜶㌰㌱㜱敦㈱㌲㌱㈷摡摣㥤敡挳㈶攵㈲㥣㐸㑤㕣昹昴㤲戰愱攸慡挸㝡戴㌶昵敦㐰ㄵ扤捣㠹戴㕡㠹㍣㜵㌲〹昱敤㜶㕤㜷㤰扡㉥㍡挸㌰散㥦㐸㈹挴ㅦ㐸㈱改㠳っ㉦〴㈸㈹㜵ㅡㄹ晤づ㠰㡣挸㕡㝢㠸㤷晥㠰ㅤ㈱㈰ㅢ㤷晥㝡晣㠸〵扢〸㉣㈶扥昸㕥㑦戴戴㐵ㄳ搵挴㔰慤戲㘹ㄶ㤱㔱㠷ㄷㄶ㑣㈶愵㑢挸㈴㐹㍦㠰摣㤶摤㔱㝣挹㤰ㄳ〵摥㈲挶搶ㅤ晡摡㑡捥㝤㙥ㅤ㌷㍦愰㘷ち㑡㘱戸扢㔹㡣〳愹㡡搱㐵㑤㑢㔱ㄱ攱㜰㤴㙤㜴ㅡ㠸慢愰戳摣扤㌸㤵㈲昸挷㉦㠵㔸㍦摥ㅣ晡捡昶ㅡ敡㌸户ㅦぢ攴て昶搷昵ㄹ㡣㡤户㤲㘳㈰㘱户搴慡ㄸ㕤て㍦㠳㉥㕣㜴㑥ㄸ捤慣㝡ㄶ〷昱㈷攱慣㍥慤㐳晦㌳㝡慤㌸敢㉣㝢㌳㡣摤愲晦摦㠳㠲㑤昵扦㘰散㑤㈱昲扤㜱㠶て㍡攳㈷㥢㠶㙣戸㈳昰㙣㈳㜸愳づ挶㠶捡㌲攴ㅤ攵ㄶ昱昱㙡㔴慤㈴㌸晣㕥昹昶慢ㄱ㡤扥戴㙤〷扡ち㐰挶㠶昴攷㈱㠲扡昶㙦㤵㕢挹改戶昰㍥㜴摣㜳搲慥昸㕥攰㔹攱搸㈲㠲扥㘳晣昶捣㠲捤㌳㈵扥摥㉥搴㙥挴㑥っ㝥〰㝤㑥捤㐳㘰㥦㤲攱慢ㄵ㡢㘴㘴㘱㙢㤱っ㝥㠷㌴㤲ち㉦㔱㍢〴㔷㔸て搴捤ㅡ㍥㕤㥤㠷慦㌳㘴搱戶㔰㜶㤱挷戹晤㠶〶户づ㜷戴敥㠷㍦㐸搶㈶㄰ㅣ㔳㑢㜸摦〷戸慦敤㝢搰摡㌶㕥㕢挰㤶扤昹摣㑡晡㜳挰改搶摥搲㑡㌲㝣㈷扦㐸㉥ㄹ㘵㐲㕣摡㍦㡣扦㕢㜷搰㜲戴㔱搰㜹晣㐱㌷ㅤ㘱攳㌵戸捦戶㄰晤㍥㠷慥㘲㡡〰㍦挳㡣㌳㝣㄰昴昲㤱ㄵ挵㔷戰㉣㌲〰昲戹㐲〵愰㍢㔵㍦扢ㄱ㔵㡦㥣㘰㑦㈴挱㌳〶挹戱㈴扥㠴㠶摣慥㘸搹㘰〹㉥㕢愸戳〴昲㐶搲〳昹㥣攰㔹㐲㑤攴ぢ攸搰㤸㠸㡤搲敥ㄳ昹晣㐶ㄳㄱ戴〲搴㐲搳攳㡦㈴㕡挴愸愱摡㜰〸㕣〲て㘰㈴㔱㈶挳㤴㡦ㄴ㍡㠵㈸挶昰㐳愲〸改㔷昱摦㤷づ晦昲㐵愶扦ㅤㄶ㑡㈲愲慡㜵ㄵ㤴㠸㙡ㄵ㥦㑡慦挲㐷㘹昷㔵㍣扤搱㉡㐶㈸㉣㌹ㄳ㈳〴ㄸ敡ㄳ㘵晣㔱慢慡㈳挳つ攵㑦㥣㈳挰慦㘵ㄶ㈳㈶㑡㔴摦㡢挸愰㉦㜷㕥戵扡㠴㑣搲㔷攷㐶㘴㝣攵愳っ㈵摥㠸愴㔳愷㄰㜹㘵ぢ㤱㝡㉣㍡戱㍢㜶㕢〸〹㉣㠹㥦捤㜶㤵敤㠵ㅥ㐳晤攲愹〴㌱挷㡥㈵㥦㔰㘹㜱昰〹㠴ㄱ㤹愶㈴㈴㙥愴昸㐸搲昸扢摦㙢晡㑥㔱㠱〴敡㠹ㅡ㤳攰㔴攳㈷㤳挶〷昰㜹㤶㙡㤳攳㔵〲愶㤷㤲挶㈴㑣搵昸㠹愴昱㕦て散㙤㌴㑥攸㌰ㅡ㔹㈷㤱㘴ㄸ扤敡ㄸ㤰晡㔴㝢ㄸ捤㜵㡢㡡㜴挰㡡㡡㈹㐲㔵っ戹愶㔴改㈰㙥㠵昸昸㔸㝡づ㤷㥣㜰ㄷ〴搲㌶晡㝦㈶ㅣ挷攵愷㔹㌳㌴昱㉤昴ㅡ愲捥扥愱㥥搸戹㘰捤晢㈸攸户㡥〷㌸㕣㔵户ㄵ㠹挰㉥挸㐷晢扢㠹㜷㍥挳㠶㙣敥㐷ㄲ㉤搳㜸㤹愴㌷㉤愲㈲㉣㜹昱愱〴戳戹挷㥢㌴㘳㍣〶攴㐰㑣〲㌲㘳㍣づㄸ㐵㘴昶戰㘰㠴晣慦㤸晢㐳慣昸㌰挱ㄳ〰㈵㐱㘶㈷ㅤㄴ㥥〴ㄸ㑥晥㡦ㄵ㘳㙢捡㜱愲㠹㐷㤲㤷愵挹挸㜸㡡ㅤ㍥ち搰〷㍦慥㠸㠹戰㘴㝣っ㈵改㤷㔲㜰愸㤷㝥㥣ㄵ㥦㈰㜸ㅡ愰愴㜳戲㕢摥㌵慥愹㐷ㄵ昶㐹㜴ㄵ㡦ㄳ攰㘷㝣㉡捥昰㐱攷㍥扣愳扢搱捣㌳㜱昲㠵㍦㘲㥥㉤㥦昲摦㠷㑦昳搷戹攸㍥晣㥦㐹㜴㘵攱攷戵户昷㌶ㄶ㤹㠰挶戹晡慤㘲戳㕦挱㌸㕣㔷㌳㤴挲ㄱ愹㔴㡡㕡㐱㄰摦㕣戰昰昰〶扥攵㤰慡㄰㠲㌴愰㉡摣戸攲㌰ち㡣捦戰㈹㜱㑣㍣ㄹ㥦攵ㄳ㔱慢㌶昱㜳㜱㠶て㠲㜸㔵摤ㅦ㡡扢㈷㉦㈴慥㔵㠵摤昶㐲攲㕦㔵慣愴㕦昸っ〷㔳挸㐲愶㔵㉢ㄱ㘹㡡㠶扥㠴捣㔰摦㌰攷昶㈰㝥摡㈵㔱㌹㔷㍤㜷敥㥦挳昹戱㙢昳敦㜹昷攰㌳㉦晤攲て㥦晥昵晢て晤昹㕦捦㍥晢敢㍦㝥晡挵㝦扤戰㝣攸㘷捦㍤昷搳ㄳ㕦㝤昱て扢慤慦㘹摦晢攷摣搷ㅥ㥤扣昰攸挳搶㤹摢㡦㍥晡摥㠷ㅥ㤸㕣戸㘲扣慦慦扦晦㤶搱㥦㕦㜳敢挸攳て晦㐰晣攴户㔷扢㐲㉤ㄷ㉦㘸㥤〶㤷慤愶昱㘵㘴㌰つ捥昸㌵㥤〶㤷慢㌶㙡㌹摥愸㘹ㄴㄴ攱摣攰〴㔴㠵搹㕡㌱昰ㅦ挰㌷戲慢</t>
  </si>
  <si>
    <t>㜸〱敤㕣㕢㙣ㅣ㔷ㄹ摥㌳摥㕤敦慣敤搸㡤搳㑢㑡㘹つ愱㉤搴挱㡤搳㠶戶㐰〸扥㌴㤷攲挴㙥散愴㈰㐰㥢昱敥㤹㜸㥡㥤ㄹ㜷㘶搶㠹㑢愵㔶愵攵㈲㙥ㄲ㌷㔱㈸ㄷ㔵〸〹〹㜱㜹㈹㉤昰㠲㠴〰㐱㤱㐰㠲〷㄰て〵㈱㜸〰愱㐸扣昰㠰〴摦㜷㘶㘶㜷㘶搷㍢㜶户㉤戸挸㈷摤摦㘷捥㙤捥㌹晦昵晣晦㤹收㐴㉥㤷晢㌷ㄲ晦㌲攵㤹戹㙥㜱摤て愴㍤㌱攳搶敢戲ㅡ㔸慥攳㑦㑣㜹㥥戱㍥㘷昹㐱ㅦㅡㄴ㉢ㄶ敡晤㐲挵户ㅥ㤴愵捡㥡昴㝣㌴㉡攴㜲愵㤲慥愱㥥㠳昰㌷ㄲ㍦攸散㌵㤸〷㔸㥡㤹㥥㕦扥ㅦ愳㉥〶慥㈷昷㡦㥤つ晢ㅥ㥥㥣㥣㤸㥣戸敤㡥〳㜷㑥ㅣ搸㍦㌶搳愸〷つ㑦ㅥ㜶㘴㈳昰㡣晡晥戱㠵挶㜲摤慡扥㐳慥㉦戹ㄷ愴㜳㔸㉥ㅦ戸㙤搹戸晤捥挹摢てㅤ㌲敦扡敢捥㐱扣㍡㜷㙡㘶㝡挱㤳愶晦ㄲ㡤㔹攰㤴㙦㥦㤵㔵㡢㙢㤳搲戳㥣昳ㄳ㌳搳昸㉦㌱㝦㍣摤㌱戱戸㈲㘵挰㔷㑢㑦㍡㔵改敢攸㌸㘰㑦昹㝥挳㕥攵收改昶㔱㉣戵㙡昸㐱挱㥥㤱昵扡㙥挷愳㤶散㜹散㕤摤㔸ㅦ戴ㄷ愵攳㕢㠱戵㘶〵敢㐵㝢〹〳搵㠶散㌳扥㍣㙤㌸攷攵㈹挳㤶〵晢㔸挳慡攵挳㤴敢扢㌹ㅥ㈲㌹㌱戵晣㠹㈹摦㥥㔹㌱㍣㌵㈳㥦ㅢ㤳搱昶愸㔷㑤户摤搷㝤㕣㑥㕤扤㠱㘳摥搸扤ㅤ㙡捥ㅡ㕥戳攵㜸昷㤶搱攲搳㌳戸戵㝢晢挴ㅥ愵晢扣愱㝢ㅦ戵㤵改搶㘲㈰愲㙦戵愳㔸㡣㕥㈴攸㈷㈸ㄱ㄰㠱㝡㤹㘰㠰㘰㄰㐰攴晦〱㉥㐹㜶㘴㤵㔶㌱戴捡戲㔶愹㙡㤵㥡㔶㤱㕡挵搴㉡攷戵捡㡡㔶戱戴捡晤㕡攵〲摡挴愹搴摦慦㐵改て㠷㝥扡晣㡤㝤㍦㍥昵攸敦ㄶ㍥晥昳戱攳扦ㅡ摣㠵㐶昷㐶㤳㥡昵㡣㡢㈰戵ㄶㄵㅦ㥣㌸挰㝦㥢㜳〵㤸挲㍣㘴摥㘱㑥㑥搶づㅤ㌰㙥㌳ち㕣㔶〶昲㔳㠴㌲㠲戶㠳收㝤㤶㔳㜳㉦㉡摣㕤㌷㙤昸戲戵㜱攳㔱摤戴摢㜰㙡晥慢㌶慥㕣っ㡣㐰㕥摢㕥搷ㅡ愴愳摢㈲搸㑡晡敡㝤搷户㜷㍢㙢搴ㅢ㜲敡㤲ㄵ㔶扦扡慤摡㕥昰摣攵敥戵㐷㍤昹㐰戳戶㘳㐶㔳㄰㙡㙢㙡散㡥㔵㠶㔵攱扣挶㘶㔶㕣㕦㍡㙡㝡攳昶㠲㔵扤㈰扤㐵㐹㤱㈸㙢㙡愹㔷戲㉡攲晡昱㜹〷ぢ〵户搶㕥㥢㉣㌵敦扥ㄴ㠰㤹㘵つ昳㕤㤵㕥戰扥㘴㉣搷攵㔵愹㈶攱㍢㔱戱㌷㔵㝣搴慤㌶晣ㄹ搷〹㍣户㥥慥㤹慡慤ㄹ㤰㌴戵㤳㙥㑤收昳㌹㈵ㄴ㈰㜰晢晡㠴挸摤搲㥤ㄷㄴ㈲ㄲ㈸㈶㈳㕦㤳㈶扢㠹搳㔸ㅤ㔶㔱㤷愴㐹敤㜵㥢っ挶昹㉡ㄹ㤳挱㠱㠹㌵㔱㝦昰愵慦摦㘴搸㈶收㕥摥挶㥡㌶ㅡ慤晥敥㌵改〴挷つ愷㔶㤷㕥愶昶ㄳ㥣㤱㍥っ㔰戸っ㠱搰㜵昷愸敡挴㈵戱㕥戸㘸搵㠲㤵攲㡡戴捥慦〴㈸㠳㠶㉣㤵戸戵ㅤ㐹扦〲㐵晡㙥㠲㔱㠰㜲㌹㔷摣挳㐶挵㌲㔲慥㐰改㤴挱换㈹㐱捥㝥㈹㕥ㅥ㌴㡦㕡昵㐰㠶㐲㜹搸〴㐶㐲慤愶搰㌷㐴ㄲ昵㡣㙡愸㌰昶㤸㌳愰㔲挳㜲㠲昵ㄶ摦㜶㜰㐹㐸㐴㍢戲㘰摢挹〲㡡㠲戴㍣挸攰㌵㄰㑤㥢㌴挸㙥㥣㈰㈲戲㐱㠶㘶挷挸㘹㈲㘳晢っㄹ㠱昶㐹㈲㘴敢〳摤㘵〴㠹扤㤳㐸搹愹㉢㍦敥㐸戳㡤㙣昹㔰㥡㕤㠹㡤搳慦㈲戸㥡攰ㅡ㠲扤〰攲捦㤰㜰㤴㜲挸愷㤳晥㉡㍣敢搷ㄱ扣ㅡ〰昲㐹愷捣㠹㐴ㄵ㙤愸慤搸㤱㙣㌷〴㍢㔹ㄹ挵愱㈸愲㘵摣戴㌳㠷㙣㠵攸挸敡摣ㅥ扡㌶慦㜴散㑤摤㘹㌳戹ㅣ㔲㘴㐶搳攴㕡㌷㘹㥡摣〸㌶敤㔱㙦摤㠰慥晡ㄸ挱㙢〰捡晡㙢〹愱㕣㘸昰㙥捤愲愷㐹昹㡡㌰㡢㐲㘳愸㐷〵ㅦㄱ㌲㡦〰ㄹ㐲慥攳昸戲㘳㐳搳ㅣㅣ㌷㕦昱㌶昴晥敥晣ㅤ㈱扤㑤㙦敥攸ㅤ晡㡢㕥愰ㄵ扤て散㈵㝥摦㔵挷摣㠸㙡晤㈶㠲㥢〱摡㜴っ㑦摦㉦搴㔳愰捣㘲㍢㠱戹摤昴扡㈸㉢㜷㘹㝤㔵㉡つ㌴㘸㉥ㄹ摥㜹ㄹ挰㠳㜱㘲ㄶ戶戰敢㜹戲㡥㐳㙤㑤ㄵ昰晣㜲㜵扡搰㍦敡戹㌶换㜷㙣㘴晦ㄵ愱ㄸ昲㜹慤㉦搷㘶㈳㘷搸㥡〹㥦㔳㠲㜲愸㠳㙦敢㉥㈴ㄲ㥤搲攴挵㝥搹攷换ㅤ㐹搲㠳㈴㜹〳戶㔵扦〵〰㔲㐲晣愶慢㐴搹捦㘶㙦㔴捤搲ㄶ㉢㍤㝣ㄹ愷㤳㌶ㅦ㘲㠷ㅣㄹ〸ㅤ戶搳昰ㅦ昸㐳昶愲㘵㌷㠵挵㠰扤㈰扤㉡㝣ぢ㔶㕤㤶㐳户㉣㐵捤㡥慣㜸㠵挸㡡扥扥㡥昳㜴㠶㝦㑤搱㐹㥢㤴挸攴昶捣捡㡣戳㜸㡢愸攸㠶愴㔰挹㜰つ㌵㈵㄰㈹㡦㙤㜷㐴㑣て㈲收㔶㙣㥣㝥㠰㘰㤲攰㈰㐰攱ㄷ㤰㌴㕢摤㜸㠶挳晡搷攸搲慥㔴㜲㈵愲㐱戹〸㥦敢㉡慣づ昱㌵㙦㈲戸〳愰捤晣愱〳㌲㠳㄰ㄵ捡ㄳ㠴愸挲ㄸ收㔹㑢㕥㈴つ散㌲ㄱ㔸㥡㘹昸㠱㙢㌳戲㌴㘴捥扡愷摣㘰搶昲㔷ㄱ㠹ㅡ㌵愳捣㝤㉢搲〱㜵㜹戰㝤摡捡摣搵㔵㔹搳捤㐵户〱搱㜶㘲㜶㍢ㅣ捣戱ㅤ戰㈵搵搹㕣ㄳ㐸扤㥤㡦㌱㠴挰㑥㉢㝦㉢扤戱㕢昲㝥昳搰㌷摣摡搱㈵㉢愸换〱㌳㘴㍡收㑢㈶㜶ㄱ㤱㠳㕡扦戹戴攲㐹㌹㍢㘴ㅥ昳慣㕡摤㜲㈴㤱〱ㅢ㤳挱扡㌹㜹ㅥ㔱㠲〵㤷㌱㐰搷ㄹ㌲㤷㍣挳昱㔷つ〶ㄴ搷㜷愷㥥㔴㔸愴㘰㑥㕢㡥㡦搷㈸㉣㌲㍦㙣㉥慥戸ㄷㄱ戱㙤搸捥㌱㘳搵摦ㄶ㔸㈱搱㠷㐹愱㐶㘸㐲搳㐴㐹㉢昵㡡ㅦㅥ挸㜳㌹昲㕥㥥㐰攱㉡㔷愰捦㍣㐳㝢搳慥㡦㘲㌴戴搳㌹愷㐱㐴㡦㥡㠵㝤㤹㔲㤸㥣慡摦挵㍥㙦〶戸攷搸㤹ㄳ慤挸摣㡢㡡㔹ㄷ攸攵捦㤰昱㡡㉣㥡㠱㄰晡攸㜶㠵愴挲㌲㔲づ㌸㄰ㄸ攷㔳㍢昹㤵㑤搵㠶搴户慢㤵㍤㡡㐸搲愰㌹㘷㉣换㍡攲搱戶ㄱ散ちㅦ㘸挶摡㐶摤㡦敡㘶㕣摢㌶㐸㕡㈴换挵慡㐱ち㥥㙡〴敥㐹换搱㑤〰㐵㝦㔱㤱㜱〹㐵挶㈵㔵㌴㘸㥥㘶㘸㔰攵㌹㤶㝢摥昰慣㘰挵戶慡㈵㍥㌰㝣户㉤㘸ㄲ㑣㑥挹ㅢ愷㔸㘶㡣戵㔹昳㘷㘰戲昹ㄳ㐰昷〴攴㈸户㡥攸〷攵㙡愲㠸㝦愲㐷挷ㄲ〴㡣昲㤴敡㙦挵㘸〵㜵㍢〲㈲㐷愵换昱ㅤ㡣换て愳㈴ㄴ㐲挴㝡〶㠹挰㉢㤸㄰昲㜴㜱ㄷ捤㌳㡥ㄵ〰㝢挴搸㔱㉢㤸昵㠱㜲〰㘴搵昱昶㕡㠵搵㐴愷昱愶㔶戸愱戳㉡愵㈶慥敦慣㑦敡㡤搷㙤㔰ㅤ㙡㤴㠴㈲搹慣㤱搲㉣ㅢ捣㜱㍢愹ㅡ愱ㄴ㜷慣㙤㐴㤶摢戴戵敦㤴㈲㉦㐲㌱㈹㥡挹改㙦㔳㠴㠲㐰㙦愴愳攸戳捦㈶㡦㐴挴㠶㌶㐰㤹㝡㉡㉣ㅢ㡡㐲㠲㈷㜰敤愴㈶换搱ㄳ昸㝢㔷㤴㥤㙦〴愹ㅡ攳搲㘸㔴㌳㔵慦捦㍢戰ㄲ慡㠶㔷摢㈶㉣㡤戵㠵ㅡ㐶㜱㘷慦摡㍦摣摥〴㈳㐶㙣挸戰㐸㠶ㅦㄸ㙣〸收㑡㐴㔴㘹㥤つ㜱慢㥢挵㈵㍥㥤㤴㠶愳㌰戰ㄸ搴㘶攵㥡㌲挳㕡㤶晣愸敡搰㍣㉤㉡㌹慡㥢㔳换㍥㔴㝡㐰㌹ㅥ攵ㄴ㠳敢收㘹扡愵㜰㠹〱㘲㌷捡㉤㔴〳㠴㜶㥢〳昰㘴戰㝤戰㠳ㅤ〹㐳㈷戴捥㈸㐱㡢ㄹ㠴㥢㕥〴㜹愷㐷㡣㐲㤰㥡㉡晤晤㠸昸晣ㄳ㑣㕦㍦㤲㡢㌳ㄱㄳ㌱摣㤵㘱㍤〰戹挹挸㈴戹㘸㌴づ㤸㠷㤲㑤〹慤挱戸㡣㈶挶㄰㑤㍥㉦挰㉤ㅥ挶戲㠶挹㌶㜵摣㜳ぢ㉣㘸搳晡晡㉥昳㠴㔳慤㌷㙡㔲愹攲㔸㔶㉢㡤扣㉤昰愵慥〰㠶摣㤴戱㉦搱愶㥣挰㔱㡡㑢㈶㤲㝡户扢昵㈳攸慥㠴ㅣ挶〸㔵ㅦ〳㤰ㄹ㙥㌹ㄵ㄰敢戸愷㐰晢㜰㜷敢〲㠳扡㍣〷㤱搶㔱㐴㔹㌶㠷晢㜸捤㈸戲攲戶㐴戳㌹㜷捥愵捤㥥㈸㍡㙥㠵㐵摢〲㐷㔸㘷㈸昰㡡㐵ㄸ㈳㍤㜲〷〷挹㕤㡥愲扢㤷ㅦ㔶㡦戹换㐰㠵挲㠰㘰㡣㤷愷愰ㅣ㜶ㄵ㡣㐴㠳㕢㙢㔹摤㠲搱㕦㕡摥晡ㄴ㠰㘰ㄸ㤸〶㉤㕡㠶〶捥っ昲㥢ㅢ㌸㌷愰㔵㐶㠴㌴ㄹ㑣㘵㡣㜲ㄴづ㝢㈰つ摣挴㠳昴㤲ぢ㈵ㄴ散㔱ㄷ挳攲扢㠹攳㌶㡥㐰慥㜷㔵㕢攱㠲ㄱ攰晡㡢戳户慤㜸慡㔶愳戹ぢ晦摣戶挰㉡慥㙥㠴收攸㥥戶㑢㔹㙡㑤戴敦昶戵㔵㐴㤷〵て捥㑥ㅣ㌷㠲敡捡㘲戰ㅥ㕥摣敡㤵㈴ち㍦㠰㍦㘲挳户搳㘶捥㍢扣㠸扡挶扤㉦㕦㜰摣㡢㡥㥡㔷挱攷慤㍦㔰〸慥㔰昶㜳㤲攵摣扦昱㑦㈵㉤㔷昸㍥㐶摣捡戴㌹㐰换㐱挲㜱㔴ち愵挱ㄸ昲ㄹ㜴〲摢扤㜹㙢㠰㜴戲愷㡤㑥㤴㈰搸㈱ㄴ攷晣㑢㐶㈸攲㝢㐰㉢㠹㈵㍣㤲㘳捦扦〶搶ㄷ捦愲㠴〸挷㜳㈴㐶ち慦㐱㉥〳㜵㑡㤰㐷㔷㍣㜸㈱攴晦〷㑢㌱㌷㙦挸㑥晦〵㘶ㄶ捦戴愳攸㝡愲攸扢ㅤ㈸ㄲ扣〶愲昸昷ㅥ㘴攲㔴㘰㜸昶〵〵挲戹愶㥤〳攸换㝥攱昷㝦㜸〰㥤㡢㠸㐳搹㘸〸戵摤㠸攷愶㠹搰搷㘱㈲㌰㜸慦㑣㠴㤳挸〸㐶昱㐳ㄳ㈱昲㠱捣愳㘰㜳ㄳ㠱戱扤っ㐳㌰ㄱ㙡㑤戸㌵㜸〲扢捡愶㝦散㌸㉥摥㑡ㅦ昱㝣㈸㉤㝦〶ㅥ愹慢㍢㡢ㄷっ捦戰昷慡昲㘳㥥㠴㌲昳㤶㜰㤳㕢㜵㘱㡦㙢㌷慣㔱㥤㌶昰㔵挴㕥昶ㅤ㝦捡搶敥慦〳㔳㘱ち摤昷愲㈴㡡㉦挲㔳㈲㜸㙥挸扤㙦捦㌷㡦晤攱挱挷㡥昰戶㕡㐴慢㠵㕢㤰敦㈵㘴㑦㝢〲㐱摤挴㐵㤱㉢昹㘱捥㐹㝣愲㘴慤搶攵戴攱㈹㉢挸搷敤㌸ㅢㄲ㕥㠲㌰㐳攲摢づ㈶㈶敥㍤㠴㈶收㐴㥢扢㔳㝤搸愴㕣㠴ㄳ㠹㠹㉢㥦㕥ㅣ㌶ㄴ㕤ㄵ㔹㡦搶㘶攱摢㔰㐵㉦㜰㈲㘹㉢㤱愷㑥㈶㈱扥搵慥敢づ㔱搷㠵〷ㄹ㠶晤㘳㈹㠵昸〳㈹㈴㜹㤰攱㠵〰㈵愵㑥㈳㔳戸ㄵ㈰㈳戲搶ㅥ攲愵㍦㘰㐷〸挸收愵扦ㅥ㍦㘲挱㉥〲㡢戱㉦扥搷ㄳ㉤㙤搱㔸㌵㌱㔴慢㙣㥡㐵㘴搴攱㠵〵㤳㜱㘹捡搲㌹㠸搲㉤扢愳昸㤲㈱㍢っ扣㠵㡣㕤戰改㙢㉢摢㜷㍢つ摣晣㠰㥥㈹㉡㠵攱散㘶㌱づ愴㉡㐶ㄷ㌶㉤㠷㐵㠴挳㘱戶搹㘹㈰慡㠲捥㜲昶攲㔴㡡攰ㅦ扦ㄴ㘲晤㜸㙢攸㉢摢㙢愸攳㥣㝥㉣㤰㍦搸㕦搷㘷㌰㌶摥㑡㡥㠱㠴摤㔲慢㔲㜸㍤晣っ扡㜰搱㌹愱户戲敡㔹ㅣ挲㥦㤸戳晡戴づ晤捦攸戵攲慣戳散捤㌰㜶㑡晦扦ㄳ〵㥢敡㝦挱搸㥢㐲攴扢愲っㅦち㡣㥦㙣ㅡ戲攱㡥挰戳㡤攰㡤㍡ㄸ敢㉡换㤰㜷㤸㕢挴挷慢㘱戵㤲攰昰㝢攵摢慦㐶㌴晢搲戶ㅤ攸㉡〰ㄹㅢ㉡㝣つ㈲愸㙢晦戴摣㡡㑦户挵㜷愳攳㥥㤳㔶搵㜳㝤搷っ挶ㄶㄱ昴ㅤ攳户㘷㈶㙣㥥㈹昱搵㜶愱戶て㍢㌱昸㕥昴㌹㌵て㠱㝤㑡〶㉦㔵㉣㤲㤱㠵慤㐵㌲昸ㅤ搲㐸㈲扣㐴敤攰㕦㘱摥摢㌰敡昸㜴㜵ㅥ扥捥㠰㐵摢㐲搹㠵ㅥ攷昶ㅢㅡ摣㍡摣搱㝡〷晣㐱戲㍥㠱攰㤸㕡挲扢摦换㝤㙤摦㠳㜴摢㘸㙤㍥㕢昶收㜳㉢ㄷ㥥〲㑥户昶㤶㌴挹昰㥤晣㈲戹慣㔷〸㜱㘹晦〸晥㙥摤㐱换搱㐶㐱攷搱〷摤㜴㠴㡤搷攱㍥摢㐲昴晢ㅣ扡㡡㈹〲晣㜴㈳捡昰㐱搰换㐷㔶ㄴ㕦挲戲挸〰挸攷㡡㔵㠰敥㔴晤攴㐶㔴㍤ㄲぢ㘴挱㌳〶挹戱㉣扥㠰㠶摣慥㜰搹㘰〹㉥㕢愸戳〴昲㝡摣〳昹㥣攰㔹㐲㑤攴㜳攸搰㥣㠸㠵搲敥ㄳ昹散㐶ㄳㄱ戴〲搴㐲㤳攳㡦挴㕡㐴慦愳㕡户〹ㅣ〲ㄷ㘰㤸㘲㤱戲愶ㄸ㠶ㄶ㥥㈵㘶㤰㝥ㄹ晤㝤晥挸㉦㥥㘳晡摢ㄱ愱〴㈱慡搲㤳愷㈰㔴㤳晦㐴㜲昲ㅥ㑡扢㑦晥㘳ㅢ㑤㝥㠴㌲㤲㌳搱〳㠰愱㍥㔱挱ㅦ戵㤸〶㌲摣㐷晥挴㌹〲晣㔲戳ㄸ㌱㔰愲晡㕥㐴〶㝤戹攱慡搵㈵㘴攲扥〵慥㍦攳攳ㅥ㘵ㅦ昱㈲㈴㝤㌹挵搰ㄹ㕢っ戵㘲挹㡥扣戰摢㐲㌶㘰㐹晣㕡戶慢㐸㉦昶ㄸ攱ㄷㅦ㡣ㄱ㜳晣㜸晣攵㤴ㄶ挵㥣㐰ㄸ愱㐵㑡晡攱㐶㡡て挴㡤扦昳㜴换㘵㡡ち㈴㔰㑦搸㤸㜴愶ㅡ㍦ㅥ㌷㍥㠸慦戲㔴㥢ㅣ㙦㄰㌰㍤ㅦ㌷㈶㍤慡挶㡦挵㡤晦㝡㜰㙦戳㜱㑣㠷攱挸〵ㄲ㐹㠶慤慢慣晦挴ㄷ摡挳㘸㕥㌰愹㍦〷捣戰㤸㤲㔳㠵㡥敢㑡㠳づ攲㌲㠸㠷㙦愴攷㜰户〹㔷㐰㈰㘴挳晦㔵挲〹摣㜹㥡㌵〲〳㥦㐰慦㈱搸散改敡㠹㥤㡢收扣㠷㠲㝥昳㠴㡦㌳㔵㙤㕢㤱〸捣㠱㝣戸扦㥢㌸攵㌳㑣挷搶㝥挴㐱㌲㡤㜷㐸㝡㔳ㅥ㉡戰㤲ㄷ㡦挶㤸捤㍤搲愲ㄹ晤㘱㈰〷搲ㄱ㤰ㄹ晤ㄱ挰㌰㄰挳摢捡戹ㄱ昲扦㘲敥㐷㔹昱㝥㠲挷〰捡㠲捣㑥㍡㈸㍥づ㌰ㅣ晦㡦㉡挶搶㤴扦㐴ㄳて挶㉦㑢㤲㤱晥㐱㜶昸㄰㐰ㅦ摣户㈲㈲挲戲晥㘱㤴㈴㕦㑡挱愱㕥晡ㄱ㔶㝣㤴攰㘳〰攵〲㈷扢攵㕤攳㥡㝡搴㕣ㅦ㐷㔷昱〸〱㝥晡㈷愲っㅦち摣㠷户㜴户㤵㜹ㄴ㡥㍦散㐷愸㌳昵〵晦摤昸㈲㝦㥤㡢敥挳晦㤰愴愰っ晢扣昶收摥挶㈲ㄳ搰㈶㔷扦㔵㙣昶㡢ㄸ㠷敢㙡㐵㔰㌸㈲㤵㑡㐹㉢ち攲㥢ぢㄶ㉥摥挰户ㅣ㔶ㄵ㐲㤰〶㔴㠵ㄳ㔵ㅣ㐱㠱晥㈹㌶㈵㡥㠹㈷晤搳㝣㈲㙡搵㈶㝥㈶捡昰㐱㄰慦慡晢晤㔱昷昸㠵挴戵慡戰摡㕥㐸晣慢㡡㤵攴ぢ㥦攰㘰ち㔹挸愴戵ㄲ㤱愶㘸攸ぢ挸っ昵つ㜳㙥昷攱愷㕤ㄲ搵㜳戵㜳攷晥㌹㥣ㅦ扢㌶晦捥户て㍥昱晣捦晥昸挹㕦扦攷昰㕦晥昵攴㤳扦晥搳㈷㥦晢搷て㤶て晦攴愹愷㝥㜴捦㤷㥦晢攳㙥昳㉢摡搳晦㥣晢捡㐳㤳ㄷㅥ㝡挰㍣㜳换戱㠷摥㜵晦扤㤳ぢ㔷㡣昷昵昵昷摦㍣晡搳㙢㕥㍦昲挸〳捦㠸ㅦ晥昶㙡㐷愸攵攲〵改㘹㜰搹㙡ㅡ㕦㐴〶搳攰㡣㕦搶㘹㜰戹㙡愳㤶愳㡤㥡㐶㐱〹㍥つ㑥㐰㔵ㄸ改㡡㠱晦〰戲㤶戳慣</t>
  </si>
  <si>
    <t>㜸〱敤㕢㝢㜴ㅣ搵㜹㥦㍢摡ㄹ敤㕤扤ㄶ换㄰㌰〴㐴㈰㠰ㄱ㔱㈴换づ㔰攲㔸戲㘴搹〲搹㌲㤶㡣㐹㠰㡡搱敥㡣戵㜸ㅦ㘲㘷搶㤶㕡㕡昲㑦〸攵㌴㈷〹愴〵昳〸捦㐰㐸㐲㐸て㘹㔲〲㌴㈵愴㐰㔳户㠱挲㐹㐳㜳㥡㔰㘸㑥愱㐹愹㝢摡㥥攳㍦㈸敥敦㜷㘷㐶㥡㝤㐹戶愲㥣慡攷攴摡晢捤㜷㥦㜳扦挷晤敥㜷扦㍢搲㠴愶㘹㐷㤱昸㘴㡡ㄱ㌹㙤㙣搶昵散㕣搷㐰㈱㥢戵㔳㕥愶㤰㜷扢晡㡢㐵㙢㜶㈴攳㝡つ㘸㘰㑥㘴㔰敦ㅡㄳ㙥收㜷散昸挴㝥扢攸愲㤱愱㘹昱戸搴㌹㑡昰㑢㠶ㄹ挹㕥㤲挵ㄲ慤㌴㘹〲㌴㌷〲㡣て㙣ㅥ㥤扣づ㉦ㄹ昳ち㐵晢㠲㡥㉢晣愱㌶昶昴㜴昵㜴昵㕥搸㝤㔱㔷昷〵ㅤ〳愵慣㔷㉡摡ㅢ昳㜶挹㉢㕡搹ぢ㍡㜶㤶㈶戳㤹搴㘵昶散㜸㘱㥦㥤摦㘸㑦㜶昷㑥㕡敢㉦敡㔹扦㘱㠳㜳昱挵ㄷ㌵挷㌱昲㡥㠱捤㍢㡢戶攳㉥搷㤸㤲㘳㡥づ㙣敥摡㘱㝢换㌵㘶〲㘳㘲挸挱㐲捥捡攴㤷㘹㔰㠳慣敥ㅤ戴㔳ㄹ捡挴戶㡢㤹晣摥㉥㑣扢㡣搱挸㕤搸㌵〴㡥愷㉣搷ㅢ戰戳搹㕤戶㐳㜱㌴攷挸㌳扢㘸攷㔳戶摢㥡摢㌲㤳戲戳㐱戵ㅢ捦㕤㘱ㄵ㜷㔸㌹㍢㐶愴㉤攷换㙤㌸㙤攷扤㡣㌷摢㤲摢敤摡扢慣晣㕥㥢㑤㡣摣搶㔲㈶ㅤ㡢㠹㔸㑣㙢㌸户搶㘴㤴㙣扡㠶㡡愹㠱㈹慢攸愹ㅣ愵搶㔳慢㙤㐴㐳搴挴换愶挵㘹㜷㔴昴愲㤸挶㌲戹换散㘲摥捥昲㈵ㄴ㕥㘷㐵㈳挵ㄳ㥦昵㜳捣〹愹愱㘰㐴㔳戰っ㐸ち摦㈲㥢〸㥡〱捣ㄶ〰㈳㤵戵㌲㌹搹捡挲㌶〰ㄱ㍢㡣㠵ㄴ敤挴昶晡㠴愵㑦㑣敡ㄳ㈹㝤㈲慤㑦搸晡㠴愳㑦散搵㈷愶昴㠹㡣㍥㜱㥤㍥戱て㙤挲ㄴ㙦㙣搴㠳昴摣挸㔳摢㝥晥戶搸㜱㔷摦㝦㍤㜶扢晢摥摦ㅢ㕣㍢ㅢ㙡㔱㔰挹㥣㝥搷㉤攵愶戹㘸〳挱㤱慤㌲㌷攸㝡㍢慤㘲捥㕤㕥〹㐳扥㡢㠹戸摦捤晤晡㐵㡣㤷㉣㡢㠸捤ㄳ挰㉣㜳愰攴㝡㠵㥣㕣㐵挶戵戳㘰㌵㠰扥㜵㠳㍣㤱㈵㈷〱〸昱㌶㘴㑤㜹晦摤㥥慦㙥㝤改㤵㕢㜶摣㝦晡昳〳㜷㝥攸㡥㤷〴敤ㅢ㠵㘵㥥っ戰㘶㜷㍥攳ㄴ㡡戹ぢ戶㘷昲ㅢ搷㜵㜷㜷㕦戰摤㥡㔱㐸户㍣〵昵㜲つ㕢㥥ち愰㡦慣㤷愷戱攴晤〰㐲扣ㄱっ晦攰㠳㙢户扦昷㔶摦搶㈷ㅦ摡㜸㤵㜵㤳晤㈹㐱换愹㠶㍦〳挸㐹搱攱攷挷㤶ㅤ愸㤳㘷〲㤸ㅦ〰搰㐷㝡攵㔹㉣㌹ㅢ㐰㠸㥦〴㐳晦㙢晥㈶敦慥扤て㙣㍦㜸攳〹㡦敢搳㕤愳捤攷愰晡昲㐰攷〷㡢搶〱ㄸ㡥㜹㥢戴慥慢㥢晦ㄶ㌷挶戰挵捥〶攷㐲愷愷㈷扤愱摢敡戵っ慥㠲㘳㌵〱㘴㜴戳戳㈷㤳㑦ㄷづ㈸㥢搰散っ㘵戲㥥㕤㔴㤹㌶〷て摦慥愹㝣㡢戳㘵〶ㅢ㐲捡㌷ㅦ慢㥤〱扢攸挱㤰㝡戳昳ち㜷摡㘶换戵攷戳㥤挱搸㥢ぢ愵㝣摡㍤戵㜶攵㤸㘷㜹昶㥡捡扡昹㐱慡扡㡤挱挸摡慥㥡搲改㤵摤慥戰戲㈵扢㝦㈶攳㔷扦扦愲ㅡ收戶㌰㔹扦㜶愸㘸㕦㍦㔷㕢㌵愳㝥㙣捤晢搵搸㔵㔴晡㔵晥扣㍡〶愶ち慥㥤㔷搳敢捣敤捣愴昶搹挵㌱㥢ㅢ扢㥤㔶愴㥥挸慡挰收㜷㡥收㐱㈸慣㜸晡〳搱㔲㌲摡捥愷敤㌴收㍢つ㉥捦㡥㕢㤳㔹晢愴戲㈶晥㍢㔱㜱㑡㔹昱㔰㈱㔵㜲〷ち㜹慦㔸挸㤶搷昴愷昷㕢搸㘷搲摢ぢ㘹㍢愶㤲收㐳愱㌵㌴〸愱㥤㔷换摣㜱㙣㤷㈶㍤愲㈴戴㜰ぢ㌷㡥㈸ㄱㅢ搷摣ち收㐶〶ㄲ㔱㌲戶㕦扢攰㑣愲㑡挸搶摤ぢ戶慥愱愴散㜴㜲昹挲敢摡〵昹㐰づ㔹㥢慢㔲㍦扢晥㤰昳㝡戹挸㑣㈳㔲愱ㅦ挷搶ぢ㌰㑤つ㍢愷㝢扦摥挶扡摥ㅥ㔰扦㘵㍦扣㠹㙤㔶㍥㥤戵㡢ぢ㝡愱㠲㌳㤲攷ㄲ㥣㐷戰㤶攰㝣㠲㑥〰攳㔵搸戸扡ㅣ愵昹ㄴ㌳㘲搶㌸㤰㐹㝢㔳收㤴㥤搹㍢攵愱っ摥㙢㍣㑥㜶㍦ぢ户戵て㡥昰户攱㑡扤㐹㠷㔸㝥㠸愰㡢攰挳〰㠹㠴㘶㜶攳愹㤹〹搹挳挷㍡㠰戶搰㥤敡昰㌵㌳㈱っ扡ち挷敦搰搰㘷㤶捡㝦㠲㠳敢ㅡ㌹㡣敢㌶㌴搴攲挶㌶换㥤昲戸㄰ㄷ慣㔴慥㑢㉦〷㕤て搰扣〱㘰挷㌶㍢㡢㘵扣㕣扥戱㐱ㅦ㘸㔱ㅦ㡣摢改㐹戹戱搹㝣㙡慡㔸挸攳攰㌰㘸㜹㔶㝦ち㡥愶㉢㉣㌳㌷㔲ㄸ㈸㜹㘶㙥㕢〶㡦收摣㉥㝢摡戶扣〱㤸㘹慦㈵㌷〲㈷㔵搹搱攱昴㡣㤱昳晤换㐱摢㑤㐹㍡愲挳㌰㑢㌳㈶㌰搸搹收ㅣつ㡤㍤攳㜱攸挶ㅣㅣㅥ愸㤳㐴愳㑥搵换挷搸戳㐵㤵㠵扤ㄳ㐱づ㈳㈴ㄵㅡㄹ愵㐹ㄵ昸㈳愹㡤ㄷ㍢愸愶㌵挴〲㔸戹㠲㜶㝢㤹慣摢ㄵ戰户㙢戰㠰㠳㡡慤㡥㑥㘴扢㘹㐲挱捣〵㠵㔵戹搰改挹㡥愶㈶晤㘱㌱㤵慤挵㐲㘹㥡慥捥㜲㡤挳戱㌴昹ㄱ㠰㝢晦攳㉢㤷㝣昰㥥挷㡦〶捦ㅢ戱㠴㔴㤲㜴㜶㈵昵㥤㔹㍣㔴㤲ㄷ攳㤱㔸愸捥愰㔳㕣搳搲搶㜱扡改㌹㌵攷㐰敤㜸搱㔶愷㠸戸捡捣㑥摢㉤戹㍤㠵攲扥挹㐲㘱ㅦ㠵摦慡㜲敥㤴㙤㝢㜴捤㥢㠲㤳〸㜱㈱㐴㐳㐳㤹ぢㅥ昱攱改搴㥢ㅢ〱㕡晡戳搹㡥㜰㐴搷晣ㄸ㡡ㅡ戰愳㤸㥢㠰㈴㉤搷捤散捤攷愰㌸ㄷ㜷捤㘴摤ㄹ昱ㄷ愰㥡㥥摥㕤敦摥戳㈶㜶摢愶愱㕢㕥㜸敤昵㍦昸攱㡥㠷挵㜷㠳㡡㉡㕦㥤㥡扥㠰挷㔳收ㄱ㈷搱戶捣攳愹摡换㝤㜳昲ㅢ㡦㘵挵㜹㉣攵摥捡昹㡢㙣搱ㄵ晥㑡摤摤改㌷晢㝤慤愸㤳扦摦㙦挶㘲ㄱ捦㘰搹㜱㝦〷㕥㥥攴㈰昲㜲ぢ挱㄰〰㜶㘹㘵戵戰㐹㙦昳戳㠲㠷㌹㙥捡㜲㤸攰㔲〰㠳㐷扡㠵户㉥㉣㔷㕡戲ㄸ㡦搰㉤戹㐱摢戱㄰㡥㔲摢㡤戰晥㉦㜷愳ㄸ㠲㜵㤱慤㘸㘱㈲㌰㜷㕡㝡戳搲㤳㉤㡦㤴㈰㝥㤳摥㙡攷挷㘱㜲摤攵摣㘴㤶㜳戳㤲㤷㠱㡥㌰ㄹ摦㠴㈲ㅣ㍢㑤昴攵ㅡ昷搳㔳㤸㤸搰攲愴㤰㈵收㜶〰扤㝦㐳昵ㅥ㌷㡡㡡㠴㘴㜵㥤㍡挱㘰〰戵㐳㜲㕦㌱挷〱ㅡㄸ㡢攰㑥㈲扥ㄲ散て㔵ㅢ挷愳㐱㐵㔵散㠰㈱〱ㄵ㜵戸㤲晤ㅦ㐱戳摡㡡晥〹㔴换慢〸慥〶㠸㈸晡㙦晢㔹挱戰㠲㔲昴〹㌶扡ㄶ㐰㌰戸愰攲ㄷㄶ㤰㌰㠹㉦攲ㅤ攴愱攲㐳ち挵晡搰晡㙡㕡㙤㔴㈴㈴慢敢搴〹㐶㉤收昸㈰挹〷㥦〷㕦〸㐸慤攲挱㙤㐱㐵㔵㠰愳〳㝤ㄵて昲㐰挴攷搱慣㌶て愶昹㡥敢〹㡡〰ㄱㅥ搰㤵㐷㔶㥣㠹愷攲㐱㠹㡤昶〳〸㐶㐱ㄴてづ〰〹㤳戸ㄹ敦㤸攳挱㉣㡡昵愱摥㙡㍡㝦ㄷㄵ〹挹敡㍡㜵㠲攱㤵㕡㍣昸晤㝡㍣昸扤愰愲㌲ㄲ㘳昰㕣㔳改㔹慡㜰攵摣ㄹ㌵戲㥢搰昹㌶ㅤ㐴㠲㍣户挹改㉦㜹㠵愱㡣㠷攵摥散〰〰㔵㕤搶愸攳㕣愴㔳愷㜳㐵挶㍥挰㠵㝥㐶㜵ㄵ㈲戹㝥〸㡣摥搶改搵昵㠳㠵ㅤ〵㙦㌰攳㑥㘷慤搹戳㙢㔴晢㌵㝢愶散㍣攲ぢ㐵㠴ㄹㄶ㙢㔴㤸㥥戶搳㌵收㌸㔶㈸ㄵ㔳昶昰攰㑡㠸㔰〸摦晢搷攰㘰挲散㡡て搶摦敥㈳㝣攷㈹㔵㠷㔳㉡㤶㜸挰㔵愷㑣昹㈹㡣〲㑢㈵愰搶昲㈶愰搰㙥㠳愷摥㠵㔵㈴ㄲ昳㘰〸㉥攱㐰慣㝥㔹㑢㄰㔴ㅢ捥扢㤹戴㥤〸㜲〸㔱戶〶攸㘸挹㉢慢戱㘶摡㠳ㅡ㜸捥愳㜹㠸㍥㘵ㄵ搳㉢㐱㉡㈰っ挹ㄷ㠹㌰昱㙦㘹㡣昶㠷搱戴挳攱㐵搸攱ㅢ戱搸㍦㡤㘲昲㝡㉤㥥㌵て㌲㜳换ㄱ㐸㈴㘴㐴㈳搰㐲㜶捦ㄵ挷㤹摢㙥㕢㜹㈵㠵㌱㉦㍤㘸敦㙦㔵㉤㙣㈸㌸㉥㔰戲㜶㝢㜹㔶㌹ㄸ搲改㥦㜴ぢ搹㤲㘷户捥㘱㙡愱㑢㘷㤷㥤戵ㄸ晥㙢㥥挳㜶愶㍣〴㐸攷挶㘳㘸㙦攵㐸〸ㅣ㠹〵㔲ㄲ㑡㑥收〲捡㕢㑥〴搷搰ㄲ愵㡡㕤捤㔱改㥤㑤攲捥㠳㑣㡦㙥搲㐲㈴挱愴ㄹっㅡ㔵㝡㄰攵戶㌶ㅡ摦攳㑡㙡て挳捥扥㠵㔳挶慢㌹㉣㘳㘸慤挵㔱㜶て昱㜳㕥挱戴㜱改㘴㜱戱改㘵㔲㔶㌶㍢摢敡っ攷㔳搹㔲摡ㅥ戱㈶敤㙣㘸戳㜱㐹戰㐲攴愵慥㠰㝤㔹㉤挰㤷㠰㈹挳戸〷づ愳㠹㑢㌶㜳㥡扣ㄹ㙣㔵摢㉡挶㐸挸㕢㤰愳㘸ㄸ捡㍢敥㘰㙡〲㥤㔶捤㕦〵愸㉢㐹㤸戶慡㈲摡㌴〶㤶收攲戱㙡挵㐵㥡㡤ㄴ㐶ち㠸㤵愷㈳㐵摢㌲㝥搱㡡㔹㔷㑡㑣愶㘹㉥㜵㠳〱慦㤰づ〷㘷㈹ㄸ㍤㍦て昷搵㕦ㅣ㡣㝢㔶㠶愴㈲㡢㐳敤晤捡〸㌲㡣搱㐶ぢ收㍢づ攳ㄹ㉦㙢㌷㌹慡㕥攱㜱㉥〹㜲戳搱ㄹ㥦㐲㜸㘷戰挵搹㕡捣愴戳㤹扣㑤㈷〴㜷㌷扣〶ㅥ戱昷攲㤶㘱㘷挱捤昰晥戲挵ㄹ㉦㕡㜹㜷㥡㔱扣搴散慡戲㥣ㄲ㤶攱㙣捥攴戱㠰晣㜷ㄲ㙦㜳挶愶ち〷昰摤㐲㈹㤷摦㙡㑤扢㉢㐲㔰昴慤晤攴慦㉡㕤攸扡㠸敢昱愵敥㔵㉡攸㐶㠷㐰㕢㠷㘱㜵㠲㐰㕣㡣㔰㉦戰㘶㈹愹攰㥥㠷㙢㤶昳㉡扢づ慥ㄹ㘴㥥晢昰㠳㜶㔸晥㈱晢㝣〶攰搲慤扢㠷攷㙦〷㝦愵捦㌵㡣て㘳扣〵戶〳愵ㅡ㜳㔷ㄱ昴摦㕢㝤㜵㘱ㄹ戵㐷㉡愹㌳㔷愹㠲〹㐷戵愱㌶㘲〷㘵㜳愲㐳〸ㄲ㌷㘳昱挳晣㈲戸づ扢摢敡㘷攸搲攵慣慣ㅢ搴つㄴ㜲㌹㡢敡㐵搵ㅣ㠳敤戶攳捡扦㠶㌵㤱づ㠰搲挱愰挸㥡㐱㤱㌵愳㡡戰㈵昳㝡㔱攱ㅣ慢戰搷㉡㘶扣愹㕣㈶ㄵ㘷㠶㔷㠰㉢㐲㉦愱㐲扣ち〹㤳㔲㑥㌸慢㤵㠱〴㍦昶っ㜱㜷攱晣㐰搶㔱晣搰㕥㕤敤攳㘲㠹㜷㌷㔰㕦㘵昰攵㘷㌱㥡挱㍢て㤸㝥㝦㉡ㄱ㈷っ㈵捡㄰〹㕥戳戰㕡㝥㉥㐰㤸㠹昱㔶㘳挱㜰㍡敦㍥ㄲ㈳〵㉢㍤㠴㕢攲㐲戱㌱昸扣㈸づ搱搲慣ㄴ㤳扣㐲ㄹ挰晤㈳敥㌵昷挳ㄷ㉥挶㔹㌰㠶换㠹ㄸ㉦㕦㑣㕦㠶㜴㌰㌵挳㘸㡡搷㝡搷㜰㌸搶搹㐱愸㌹晡搵搴㜰搵昸扦扣晣㈲㔸㔷㤲㐵㔷㐲㝥㥥攰㔶〰挱换ㄹ搲㔳搱攰㌶㌶昸〲㠰挱ㄸ㝤攵㉡愹㝢摤㠰㥢㉢捤挸昱ㅡ㈴㥥㈳㌹㜰㌹㑣㕣㡥攰㍡〵㉣㌱㥢攲ㅢ㌸散ㅦ〱晣捤愱㐳っ㕤㘸㠲昱晣昰晤㈶昰㘰㠲㝦っ㔴摥づ㘰㌰昸㜶ㅣ㐱㑥㐵摥摣㈹㔳㌹扢昳㠷捡ㄶ㈷㝡㠶㙣㜷㠲挳㘴攴挸㔸㔱愶㥣㉣慣昳ㄵ㜴㈰〴㍢挰戶㜰搵㉣㝤〷㠶摡攳㕣㜷〷〶㠳捦㈳ㄸ挳攴慥慢㤹〷〱摡㝤㤶㜵㠰㍦㕥㌱㌳㔹攲戶挸㑡㘵昹㘳昳㤶㕦㌰敡㐹敢㉦敦〴㄰っ㝦搲愸㘲㑤昹㡢散㙥攰㡢㉦戲㙤散㠱㥦扣〷㠰㑢㔲㉤换㘱㈰愱㘲〰つㄵ攳㡢㐰攵扤〰攲㔲㠰ㅡつ敥㘳㠳晢〱㡣换〰㉡慤㑡㜹攰ㄱ㐷㘶晡㙤㌱〶ㅣ㘲扣愰㡢攳慥㑢摤散ㄹ㙡〹㌶㐵㙥攴㑣晦㌲㉥㡥㍥挰㜲慥㌹〶晢㙣愷ㄳ㍥慢愸昲捤挳敥㤸㝤㝤㠹攷㉡㉢㑢慢愲敢昸っつ㔷㘶㤵㤷㌲㔵㤳攰㠰㘳戶ち㤵㡡㕡㡢㝤㙥㌳ㄴっㅥ㥡て〰㈴ㄸ㜲挱㕣㈶昰㝤㄰㡦敢㠸改ㅣ挵㐳㈵挸昵㈱㈲昲㑢㠴㘲ㄴ㈰㘴ㄴ㜷搳㘰㠹㍤っ㔴㍥挲〶っ晢㜱㤹〱愵㔲㈰㘹㠲戱㍥㕦㈱扥っ㙣㜵昰挵捦攲ㅡ挱昰愰搲㠸㐷㌹ㅣ攳㠴㘵ㅡ昱㔵ㄴ㉣慥ㄱ㡣㈷㉡㡤昸㕡㠰㌰㈳㈶〰㐲㍡㠰㠶㜴㍣〶㔴㝥ㅤ㐰㕣ぢ㔰愳挱攳㙣昰つ〰挳〲㔸㔴㈳挸攲㘵搲㠸㔰〹昴攳搴〱㈵攵㍦挱㍣收愴㡣捦戴㙡㐸昹〹㌴搱ㄲ㠲㜱搲㤰㙥戵昵昸㐶晥㥢㈸㤶㝦ち㈰戸㜸㉢〵㍣㡤㌲㕦挰摦〲㜶散〲㘶散㔳〹昸摢㐰㐴ㄱ愰㑣挰㑦愲㘰㜱〱㌳㔸慡〴晣㥤〰㔱〲㉥㈱ㄳ搲〱㌴ㄴ昰㔳㐰攵搳〰㠲搱搴ㅡつ㥥㘱㠳㍦〷㌰ㄸ㘰晤㝦㈳攰敦㘲戲昳〲慥㡥晤㘲ㄹ㍦㡢㈶㄰㌰㠳挰㈱摤ㄱ〱㝦て挵昲㌹〰㠳愱扡㘳ぢつ戲㝢㌲ㄲ慦㔵㤷㉥㈷㌸㤷㤷慣㉣㍥愷ㅤ㐵搰挰㘳搱㑡昰ㄴ㘳㝥攸㘶㔱敢愹㐸戸敡ㅡ㉥㥡㑡ㅥ㤴㕢摡㠰㌶㜵挷戴戴搰㑥挲昸㈸散散戱扤㠵㉡㕤㝥敢㐳敦㈸㈱晦㤲㄰ㄶ㤶㈱㔵戵〶㥥〷愲〷㍦昱改戰昴〵㈰㘱㌲㙥〶戶挰〹慢㈲㉡挲㔱摢攷晤㐱㝡晥㥤㔹㙣攵挷㜰搰㝡ㄱ㕤〵〳㈱㙡㘶搱㌹〸㥥挱㔴改て〲㐴㌹㝢㥦㐵愶㜲挵㔵戹敥昴昷ㄱ敦㠵ㄳ㍦收捤㘶㜱㜰㈲捡㑤搷挷攸㈹晡搵㤸㜴愱㠸㐸㔰慣昲㥥㝡慥敦㌹ㄸ慡㘹㜵挵㔷㙢慡ㅢ㙢㍥㠳㥦戱〱㈲慡摢㥦ㄴ捣㑢㠵㝤㤸捣㐳〰慢户㘷㔲挵㠲㕢㜰扣㡥㌱〴〰㍡昸ㅤ愳㠳㔰㔰扦搱㡢ㄱ㙢扥㤳㠴挵昲㈰挴搸捦敢扤挴扥㝣攱㐰㕥捤挶㜰昹㌹愷攲㔷㘳㈳㕦㐳㐷㐳愵戳挰挵攴攷㠰戲戳晣㕢㠰㤶㠶㈴ㅤ㜲愶㈴㥤㜲愶攴㙤晥㔳㑢搲ぢ㘷㙡愳摦捣㔱㑣收㤶㌳㈵改㙤㔳㥡收て〱㥡〷㌶㑦㈸敦㘷ㄷ㍥㜹㌴㕦㐲挹〹㈸㈹晦散摥㝣ㄹ挵慤㈸㡥㥣敤㤳㜴搷㌹㡡晡㔶㕤扥㐲㡣摥戸愰㡦㔹慤㑥捡㘳㘴㥢ㅦ〵搵散㉡攸㌱㔲愵挴㕡戰㥣㠲〴慥㤹㍦〶愸㉢ㅤ㜱㉥㥡㔱㐲攵ㅣ愶㌳愹㌸晣て㐰攴㑦〰㕡昴㈴扤㐷愶攴扤晥㔳㑢摥ㄷ㈲昷〷㠸昱㄰㤰㐵㙤㑥攰戱昱〵㘲㔲愴㐴㕡搸戱挶挶慡敢㤹㜲晢〳㜷㑤搹㉡戵扤㥢㠴挶搹㤸昷挲收㈴散㔴慥戸散㥣挴㑦晥㈳挱㑦〱ㄲ㠲摥㥥攲昳捦㠰㤰㥢晣㈵ㅦ〶㔰㝣愰㙣㈵挵㘹扥〱戰ち挲挳㤵㜱昸㌹㤲㕡㡣ㄴ㙡昲ㄱ〰搵扥ㅤ㠸晣㌹挱㈶㠲㔵〰攲㔱〲收摥ち㄰㈵㌴㍡㜵㑡㘸敦〳㌵愱搰㈴㠵挶搵㈳㑥慣㈹ㅦ扡㜶敡㍤扦〴㠲ㄵ㐰㌷㡥㈹㐹㔷㡥㈹昹戸晦搴㤲摦〸㄰昱〴㤰㠷昰ㄳ敤ㄸ㤲慣㔳㜳㜹〷㈵昲摦〱ㄲ㐹扡㍣攵挴㑡ㄲ㉢ㄵ㘵㜴㠵㔴攵ㅡㄶ晤㌷㠱愲散ㄴ㘰㐲㜹㌳㉣㍡挲ㅣ㝥㡡㌲㝡㌳㡡戲挶㥡㤴ㄹ㌵㈹愳㑦愳摥昳㉥㄰㔰㐶晦㠵㈹㐹ㅦ㠶㈹㐹㠷㠵㈹㐹愷㠵㐹㍣ぢ愰㈸㙢㠸㔲昶ㅥ㑡攵㔱㠰㐴㤲㝢㝤㕤捡㥥ぢ㉢捦㘴〷〳搳昷㈹敢㐰㔶㜰扦㈱㐱㌲づ㐸慡昸㑢㍥て愰挶㤳㙣㥤〰挰昲〸敤扤㔰摢〰晢捣㤵戰てつ扦敡搳捣收つ〶㙤搷㈵昵㉦㈴㈳戶愱ㄳ㍢㔴搹㠷摣㕢昰㘱昶㉣㌷扤〶〴㍣晣挳㔶㑣晦慤愵㡤挵㌵ㄵ挷㔰晣ㄹ晦昹摥搱愳扦挲㌸㈰㉣戲㍤㜰挴㌳昰㤳慤㈸ㄷ戴㘸㙤捣㙤㈴昸ㄸ〱昵㐷扣㠳㔷搶晣㔲敦摦㠲㡡捡㉦昵㤲㌴㜹㡡㤱慢ㄵ㈳〵㑤ㄴ㤹㈹㝥㠱ㅥ愴㐰扤昴㈴扥㤴㠶㑢㔵扤ㅤ㔴㔱㝡昲㘴㔴戵㜱改㌳㔷戱ㅦㅣ收愴㤸晡摡㘸ㄷ㔴㡢㙢挴㤹户昶ㅢ慦摦㔸昹戱㘵昲㘷㐱ぢ㜹ち㐶㤴㙢〸㑥攵㙢戹敥攷㘹ㅤ㐷捥愷昵㥦〲㤲慡㍥慣㜸㍤愸愸晣戸㈴昹ㄶ晡㉡㕡捦挴戸㉤つ㠲换㕤ㄱ昴搳㠰㈰㐵敢㔹愸㙣㝢〷㔵〶㝥㜵〹㐲ㅤ㔲扣㑦㍤戴㘴㕦ㅢ㔷扤敡㔱㡦㐰搵戲敦㕥扦挷捤慦昴〹㉥晢㕡㠴扤㔶㡦戰ㅦ〷ㄵ㤵㕦㡣㈴㘹㈸ㄴ㘱㙢㝤挲戸摡ㄵ㘱㍦㡡ㄲ搶㐹挲戸㡥㡦㡦戰愳㘱㡦〵〹㐳㈳㤵㐰愰攰慡慦㐵搸换昵〸㝢㈹愸愸晣っ㈴㐹㍢愱〸敢〱㈲搷ㄱ昴〲㈴〴㑤㠵愲昰㔰㐰攱㜹㜸㝢㥣㜷㘷㘱挵㕦〷ㄵ㙢㔱㈱㍦㠲㔲㠳愶㘲戱昰㕤攴て㔹㐸㠱攱㜰㌷㙡㜲晣㘲慥㙥昵慤㐰㔶昹㔵捤㠸㜷ㄷ昱愷㈴㈳戸挲㐱㤴ㅢ㝦㙥ㄷ㜸㈶戸摡㘱㄰㈶㡣愸㑡㤵㘳㘷搳ㄹ㉤㈲挴摡攸っ扢戸㈸㑡挷昱㝤戶㠷㍦敤挹慦㠴㈳づ㍣摤ㄸ慤㈰㤶㈹㍦敦搰㙢㍡㤹攷愰扡㌲〲ㅢ戹つ㥢攷㐷㜸㈳慡㌳㑣扥戴〳㡥㜹㈱攴㌵晦㌷〵捡慢㜵㜵昱㈲攴慡㕣慣㕦慣㍢㠵慡㠹愴㙢昲㘲戴㔵㜶㔰㈸ㅡ㄰㍢㤲㤷戰愸ㅢ搵ち㘸〶つ㘷㈵㔱㜴昷㠷搸愳攲㉦㈱㥡㥡㐸改昸挱敦昴晤㑦敦㌵晤㠲戶㤱摡㘳㙥〴〸㈳㤲改㐸㐴㌲㈶扥ㄷ㑥㑢晢愴㌶㍦慤㑤散搴〷搰〰〷㐷㙤㝤〰〹搹㡦㤲挸搴〴捤㉢愷ㄷ㈶㠳㐶昵挲㡡㉤愸摣㠱昳㘳㝤捡㌹敥昴昱挰て㜴㌹捥晣戱㠲摥ㄹ㑢っ㕡搵㑡搱搵ㅤ㤲㘶㉦昸㡢〲㤹摢ㄲ摣攴ㄸ敡㙦戵攲捣昳㡦戶㡣摣㤸㘷㑦㌷攵晣户㔳扤搱〹换ㄵ㤷戱愶戹晥㌸㈷捦敥敡㌰捣昹㤶愷㈳㐷晤敦ㄵ㕥摢攴㤷ㅦ〹搸㝢攴愸昱っ㤸扥愴㌷搵收㤱攰愶㐳㍥昹㈹摣扤㡥ㅣ敤㔵改㤵慡〹㠸愷㌱〱㑥㠲㝤〴㜷慢昹摥㕡㥦㍦㑡㌸晤扦慡敥晤㔴戴㌷昷㈴愵㘳㐳㐰收㘲㘰攵㑡昶㈴㍡昸挷㡢愸㤲㙤㐳〷㐹㈵㥢㔷戰㑢㔹㌴慦晢㠲㝢㕡㔴挱〴㌷ち昵戶ㄱ㈰㜵摥昶㐴捤户敤攰搰攵㙦摢挹愲挸摢戸搱㤴扤㡤搶㕢㔹敢慦㘳㐸㍡ㄵㅦ挵㘴攳扡㈹㘸搱㔵挵㘳㐱〵晤㤹㌸慥攰㘸攵㔵挵搷㠲ち㜲㑦敥㐶㘹ㅢ㙤㜹㌳㜲㡤㉦敢〲㝦愰昴愶昸扥晥愶㜸㔰㍦慣敤㐳挵㍥㠱㝢㉡ㅡ㠳㑡㔵慦㙢愵搰㜶愹ㄱ㡡㉢搰㔷搰捣㜰っ戹㈷㐰㤸ㄱ㕣昸㥣㠶扣㤲愵㕣敦昸慦挹㡦〷〸㌳㠲㜲㔳㙤㍥挱㔲㡡㡣挵昲慡〰㘱㐶㤰摢慡捤搵㉣㈵愳㔹㉣慦〹㄰㘶摡挸㤵㍤㐰昴ㄹ㤱扡㌶㝤敤戵㐷摡㘲ㅤ㙢㘲㔷昶㌵ㅦ㝣晤〷㙦摣晡敡搵ㅢ晦攵摤扢敦㝥昵㥦㙦㍤昴敥搳㤳ㅢ㕦㜸攰㠱敦㕦㝡敦愱㌷㔶㌹昷改摦㍡㌲㜲摦つ㍤晢㙥戸摥搹㝤晥搶ㅢ㍥㝥摤攵㍤㍢㑦攸㙣㘸㘸㙣㍣户晤挵㤳捦㑢㝥昲晡㍦ㄳ捦扥昶扥扣㔰㜴昲戵愱ぢづ㕣㑢㤲㕥戵㌷㑦〰㠱㌷愵㈸慤㙡㐵㡡㔵㉢换㙦愵㘸慤㙡㐵㥡㔵慢㤴摦㑡㔱㕢搵㡡㔴慢㔶っ㘶攰㡤㝣戱㔲㤲㍢〳㈵搹㡣㉥㜰ㄹ〴摦愵㉡づ㔶㔴㜰㜸㔵㜱㐷㐵〵㐷㔴ㄵ户㤷㔷㌴晤㉦昵挱摡㥡</t>
  </si>
  <si>
    <t>㜸〱敤㕣㝢㤴㕣㐵㤹敦敡㤹扥搳搵㌳㤳㘹㤲㄰ㅥ昲ㄸ㐲〲㐸㤲㌱㈱㠹㠴㐷㈴昳挸㘳挲攴㌹〹ㄱ㈵㑥敥㜴摦捥㜴搲㡦搰户㈷㤹㠹㐰㠲㡡愲挸㈲て搷〳慢㠰㝡挴〳㜲㜶搱㜳㤶〳㠸㐰ㄶ㔶㕤挰㜵㍤攰㝡㘰㕤づ换晡㔸ㄷ㠱㠸㘷㍤敥㉥㙥昶昷晢敥扤摤户㙦摦㥥㐹㘲㌸收て㉢搳㕦㔷㝤昵搵㔷昵㝤昵晡敡慢敡㐴㔴㈴ㄲ㌹㠴挰㙦㠶㘶㐶㑥ㅢㅣ户换㔶扥慢户㤸换㔹愹㜲戶㔸戰扢扡㑢㈵㜳㝣㈰㙢㤷㥢㐰㘰っ㘵㤱㙦挷㠶散散㕥㉢㍥戴摢㉡搹㈰㡡㐵㈲昱戸㡥㈲㍦敥㝥㤲㕥㐲戳㤴㙥㈶〰㔵㐴ㅢ〴㉤〴㈴搵㥡㈰〱搰搶ち戰愹户㘷摤昰づ㔴㍣㔸㉥㤶慣戹㥤㔷㌸散㤷㉥㔸搰戵愰㙢攱㠵昳㤷㜴捤㥦摢搹㍢㥡㉢㡦㤶慣愵〵㙢戴㕣㌲㜳㜳㍢搷㡦づ攷戲愹换慤昱㑤挵㥤㔶㘱愹㌵㍣㝦攱戰戹㘸挹㠲㐵㡢ㄷ㘷㉥扡㘸㐹㕢ㅢ㌸慦敤敤㔹㕦戲㌲昶戱攲搹㑥㥥敢㝡㝢扡搶㕡攵㘳挵㜳ち㜸㠲㘵㕦㌱㙦㘶ぢ挷㠸㘹㡣敡㕦摣㘷愵戲散㈷换㉡㘵ぢ摢扢搰散ㅡ㐵㈳㜵㘱㔷户㙤㡦收㜷戱换㝢慤㕣㙥愳㤵㤱晥挹昷搹攵昵㘶㈹㙦户攵愹㍦慢㘴ㄵ㔲㤶㍤㈵扦㝣㉣㘵攵㕣㐲㍢㥥扦挲㉣慤㌵昳㔶㌳㈳ㅤ㜹愷て晢搳㔶愱㥣㉤㡦户攷㌷摢搶㐶戳戰摤㈲㐹㉣扦㜲㌴㥢㔶捤捤昸㡢㌴㥤ㅢ搶㌲改㈸戴㈷摦㍢㘲㤶捡㤲㘲ㄷ㉥〸愳昵つㄷ㤱愲愶㕤ㅣ㔲㥤㠱㔲散戳挱㙣晥㜲慢㔴戰㜲慣㠴㍤㌹㈷㐰㈴ち㜲晡愱愲㈹㑦ㅣ昶㤲㙡㜵攷〹㘵㘱㉤㐶〷挰㝢㌷㤵戲㄰㜳㌴㘷㤶收慥挹ㄶ㤶捥扢愰敢㠲戹〳搹㥤㔶㉥㙢搹㘵㈴攷慥㌱挷㤶捥㕢搰戵㐴㈷㐱慥㑦㘰挱愹〰搱扥㠵㝡ㅡ㌱搳〱㔴昳敢㤸㤵挱ち愲㐳㘶㜴㘸㌸㍡㤴㡡づ愵愳㐳㔶㜴㈸ㄳㅤ摡ㅥㅤㅡ㠹づ㘵愳㐳㍢愲㐳㍢㔱搲ぢ昱㤶㤶愸ㅢ㝥扢㘷搶户㉥敥㥤戹昲㜳扦扣㝥敡戵㉦晥㘳㙢㡣ㄳ㜱㘱㤸戴㐱㐵慥挰〴㑣㤹㜶搹敤㘳捥搸㘳㍢〴㈶ㅦ〱㉢㑡愹㜷㝦〴愰㤲㘳㌲〲昴っ㘸㐸㥦〴㘰㥣っ搰戴愶㝦慤㍥㠵愸㔳〱㤴晡㌹晡㤴晤晡㠳㐵㈷ㅥ㝡敤愵㔷㝡敥昸㜱晡挶敦摣㕤㍣㕤㜱㔱㤴㠵昵㌴㐴㑥㕤㕢㉣攵戱愴慤戱捣挲搲昹㕤ㄷ捥ㅤ㉣愷晢慣摤㡣敡搳挹散っ〰攳㑣㠰攸昲㐵扡㤳㤸戳〰㤴㝡挵㘵㝦攰㡢㤹ㅢ〶㡤㉤慢ㅦ㝥戸㝢晥㈹㡦っ扦愹戸摣ち晢戳ㄱ㤹戶戹㤰捤愰〶ㄹ㥤㡢㘴㌴㉥搱戳挸㘵㌶㠰㜱づ㐰㜴搵㘲㝤㉥㌱攷〱㈸昵ㄳ㤷㙦㜲敦㕦㍣ㄱ㥢摡摡晢㘸㑦㐷敢捣敤㈳㡢ㄵ挷㠳昰㍤ㅦ㤱㠹㥡㍤㠷捣收〲ㄸ昳〰愲㉢ㄶ改㉥㘲摥〷愰搴㍦戹散㍦㌹敦㠷㠷㘶㝥戳㝦昹㕤㙦扤㜵捤挸戲㈷㠶ㄴ搷ㅥ搹㌳ㄶ㤰昸〲〰㘳㈱㐰搳摡昵㔷攸㐵㐴㉤〶㔰敡㔹户晣摢㌳㝡㝦昵摦慦慤扥晣㔳㈳户晦㥤昹捣㙢扦㔳摣㔶愴㜹ㄷ㈲㌲㔱昳㤶㤰搹㐵〰挶挵〰搱㤵㡢昴㈵挴㕣ち愰搴搳㉥晢㘷㍦㝢捥㜳挵㉦㑦㕦晤搵㌷敥㑥ㅥ扣晥㠷昷㈸㙥㔸挲晥〳㠸㑣挴晥㌲㌲㕢〶㘰㜴〳㐴㔷㉤搲㍤挴昴〲㈸昵戸换㝥戰昵㙦捦㥤户敡㡣㌵摦扡敦攱摢敥㜸㜰攰挹戶攵挸摥攰慥㌰㝤㈵㜳て搶散敡㜶㜰㐱搷㝣晥㥢㝣ㅦ挴㌶㤸㔹㥣戹㌰戳㘰㐱㝡昱㝣㜳愱ㄹ攳愲㜳戸ぢ㉥㘹摢㌲㕢戲㠵㜴㜱㡦慣挰愷昵㤸戶㔵㥤㡥㜳摣扣㥥攲㘸㈱㙤扦㈷㍣㜳戰㙣㤶慤㔳㠳㜹㔵㈶㜵挵〶戱㍦㔹戶搴㜷㐶戰搸ㄵ㘶㙥搴敡ㅥ换㍡搹愷〷戲戱㍢ㄵ㠷ㅢ攷慥㈸㔹㔷㔷㜲敢㕡搴つ㑢㘷户昰慥㤳搲挹㜲摡搵搹㍢㔲戴慤㠲㌴㙦㑥㝥㝤㌶戵搳㉡つ㕡戴㤳慣戴㠸㝡㈲戳摣㉤㜲捥扡〲〴挵愶㤷㥥改挷㘶㤶㡦㤵慤㐲摡㑡愳扤扢慣㔲㜹㝣㤳㌹㥣戳㘶搴㤰㌸㜵㈲攳㤴ㅡ昴㡡㘲㙡搴敥㉤ㄶ捡愵㘲慥㌶愷㍢扤摢挴戶㥣㕥㔳㑣㕢搸㔵㥢ㄹ㈲㉡搲搴愴㔴攴晣戰挵㥥㝣敤㉥改〸㕦ㄷ㜳㤳㍤戹㜶搸㜵㙤㠴㜴㤰㈲㘷㜱㑣㐶㘷㑤挲㑣昸㤲捤㝢ㅢㄳ晡㘴愲㔱㐹敡昳ㅡ㔳㑢ㅢ㉢㍤昷敥ㄲ㐷愳搳㕣改㤷敦㠶改戲捡㉣愴㜳㔶㘹㐲㤳㔸戱㐵㝡〵㐰散㔱捣收㠶摡攳㕡愶挶搴㜸㙣㑦㌶㕤ㅥ㌱㐶慣散昶㤱㌲㜰㌰㥢攳㜱慡戶㉥攸㔵㐰改㝥㠲搵〰㠹㐴挴戸㥣㐴㐶㐲て㌸改ㄸ敤㠷㈳㌷㡡㘸㤸㙢㌱挲㘰㌱摢戱㍣㌶㝡扢愹㈹㑣捡㔵愶㍤㔲收昰㥣㌰戳㤵晣搶㄰慣〵㠸搱㡥㤹搴收愲戵搴㑣搳戲㍤摦㘷㘵㑣ㄸ昴㌲扢㤵ㄹ换㍢㌶㘲㥦㘵愷㌴㡤挹㝥捣㤵㌱〳㌱㑣晥戶㍣㐷扦㌵㔶敥㌳换㘶㑢ㅥ㘶㈹㝡㐹㠳㘸㡥㤴㜲㘲㉣搹㉥㌸慦㜴挲㑤㠱㐳㔲愲㍥㉥慤㠲㜰㌸㘱攲㘰扥㐴㥡㕣㌸戱㄰㙣㍢㠴㌰㠲〳扤搶扣㠴搵㥢㕥㘹ㄵ㌶㡤敦戲㙣㤲挷㡤〹㔵ㄹ㥣㕥㘴戶㉥㌵扣戹㥣捤搹㕤㘸改捡㔲㜱㜴搷戱攴㐳㕥㝡ㅤ㠰ㄷ㘲て㘱ㄴㅦ扥㑣㍣㌲戶散㘶摦っつ㐵攲攴㐶㡣愶㑤慢㌹㕡挱散㄰扥㈴攸㐱㝣㈵㈶捡㡢搱晣㍤ㄲ㔳㍣〶晡戶㍣㌴戴愹㘴挹攱㈲㉥〹㘸扢㍤扦愵㔸摡㌹㕣㉣敥攴㜸㥡㈲㈹㝢挴戲捡㘲戰扢〷ㄴ㌹㠸㈸搵搴㔴㘳㙣晢㉣㝢㥡晡挶ㄶ㠰昶敥㕣慥搳攳㘸ㅢㅦ〴慡〹㐷〷攳㑡㐴㤲愶㙤㘷户ㄷ昲ㄸ㡢ㄷ㜵㡤攵散㌱㜵ㅦ愴愶慤户㜸㝡摢捣㉦㝣敤㐷㍤て㝤晡摢挹ㅦ捦㝣㝢㑣㝤捤捤愸戳捡㘹㍢㑥戰㌳搷ㄸ挲㔴㔲捤捥摣㤶㔹㤱捤㤵慤㤲㉣扥ㅤㄹ㝣㌹㠷㍤㐹户㜳挳㈹㤹㈹攷ㄸ㌵㍤搳㡢㍤〷愷换昲㜸㜵ㄷ慥摢昳㥣㉤攱捦㍢晢㜱户戳换扥㕥戳扢㑦戰㜳㘲搰〴昶昶㠹㠹㝤㠳㠸㥢㕡攸㍣㤴㈱搵〵捥戵㠳㡣昴挱㐵㐳㡥搰ㄵ㝡晦㈰㈴昵晣挶㍢㍥〷㝢晤㈰㘵愱㠶扢敢㥦㙤㤳㌰㜷㥤㘳㥢㕣〵挵改慤〴ㅦ㈱ㄸ㈲搸〶愰敥挱㘲㐴㥢攵㕡ㅣ㘴扥つ挴㌳㌰っ㝥㈶换昷㌰㘹㔲〴㘹〰㔸ㅥ戲㤶挳昰挸㈰㘹㙣〷攸昰扣〳㥤捥㄰㑢㐴ㄴ㑦扥㌴㐸昴〸㐱ㄶ愰㙤〷挰摡㔵㔶づ㜶敥戱昲扢挵㜸愴㥥㜸㘷挶昸攱晥㌳㈳㍦㌸㕥㐸㡤㤴㡡〵㌸㉡㘹㌰㜴愷攰戸戲㤵㘹攴〷㡡扤愳㘵㈳扦㉡㡢慦戶晣㐶㙢㤷㘵㤶㝢㜱㡥㠱㌵㌲〰㡦㠷搸ㅡ晤改戱㍦愵㉤㈲㠷㕦ㅣㄱ慢收㠸ち捥㕥挷㉡㜰搵摢搵㔷㠴ㄳ搴ㄲ㔷㉤搵㙥ㄸ戰㉢㡦㐳㘳㈳愲㜷愲㜵昷晣收㠱㑢㘶㝦改㙦づ戹摦晢㌰ち㈵㘸㝡㑥敡つ㠷〲戰㠹㠹昲ㄴ㝤㉣摣ㄷ㌵㌷㙢挳〶㘸挲㌰搰摣㥥搵㑤㘰ㅤ扡ㅢ㝦挶捤愸㜳挹搰搳㈲づ扡㍤㉣㝦㈳挸㌸㑦㄰慦つ㝡ㅣ㘹扤㤷攰愳〰扥㜹㜲慤㤳㔴昴搶挸㥣戸㡥㐴晢〰㔴㈷〰㑤㘴扤ㅦ挰ぢ㙡ㅦ昸搳昲㤲改㜷㈶搰昵㑡昸〴戰〹㍤㐱㥥㍡ぢㄴㄵ㈵㘸摡㈸㡥〲㐶挱㌸㔴〱㘵㌷愳捥㘹㌴ぢ㘵㐵〱㌷㈳愲㑡㈰ぢ㔷挰㉤慣攳㜳〴户〲昸ㄴ㜰扢㤳㔴戳昱㉤ち戸㠳㐴㥦〷㔰㜴㉥㠹〲晥ㄲㄱ㉦愸㉣敡愸㈸㠰㝥愸㝡〵摣〵㙣㐲㑦㤰愷攸戲ち㔳挰㤰㉢㘷㥤㍤昶ㄱ㌷愳捥扢㌵〷㥣㐴〱㕦㐵㐴㕤〵戲㜰〵㝣つ搹晡㍥㠲慦〳昸ㄴ㜰扦㤳㔴㜳昱㉤ち㜸㠰㐴摦〰㔰㜴㝦㠹〲ㅥ㐴挴ぢ㙡㄰㜵㔴ㄴ㌰て攸㝡〵㍣〴㙣㐲㑦㤰愷攸㔴ぢ㔳㐰㝦㈳〵慣㜲㌳敡晣㙦ぢ挰㐹ㅣ㥡㡦戲㈹㡦ㄱ㜰㡦搰㡦ㄳ㝣〷㐰昵戸㑡昹ㄸㄲ晣㔴户㡦㈷㐹昳ㄴ挱〱〰㥦㔲㥥㈶㡥摢〷戶ぢ扡昴㐴㌱㝦㑦攴㜷〱搴㈲〰㉥敦ㄱ晤㍤㠰㠶㙢挴㐲㔲搴ㅤ㉥㥥〵㌶愱㈷挸㔳昴ㄸ㔶㤵㘳㤳㡢慣て敦㙢愴㥣㉥㌷愳捥戹㐸㥦愱㡣㡥ㄷ㄰㔱㜳㕤㐵㈰㕥ㅢ昴㡦㤱搶晦㑣昰ㄳ〰㥦㈲㕥㜲㤲敡㈲㝣㡢ㄲ㕥㈶搱扦〰愸㑢〰愶㌱昵㔳〰㉦愸戳㔱㐷㘵㜴㕣っ㜴扤〲㕥〵㌶愱㈷挸㔳昴㘹㔶ㄵ㔰㕤ㅦ㑥㘹愴㠰㤳摤㡣㍡昷攷㘵攰㈴ち昸ㄵ㈲㙡㐶㐳〵扣㡥㙣晤㙢㠲㌷〰㝣ち㜸换㐹慡㘵昸ㄶ〵ㅣ㐴㐴晦〶㐰昵〰㠸〲摥㐶挴ぢ慡摤慦㠰㙥愰敢ㄵ昰㍢㘰ㄳ㝡㠲㍣搵ぢ㡡㌰〵㌴㌵㔲㐰搴捤〸㍡㘸㘳㉢挰改〸ㅣ㙢慤㙣㜰收㡡慣戵㠷㥥㠰㈹ㄹ摣㠷昵㡥摡攵愲戸㉤摡㌳㝤挵戵挵㜲㕦搶摥㤵㌳挷愷㘵摣挸㤶ㄱ慢〰愷㘲〹扥挵〰慥戸㙢㤷㤵搶㤹挱攲㘸㈹㘵昵昷ㅤて㑥㐷挸㠷慥ㄳ㝦㘳㔴㈱ㅣ㥤ㅦつ㉣ㄴ㐶〹㐲㈴㐶敦㔷搰ㅤ攲㍢㔲㔴㑦慦ㅣ㠷ㅤ㔵㡤㙥捡㤶㜳㔶㙢㐶昲㈵ㅥ捦㐰㡢昰搴愶㕢㌲㥢㐶攰㈶攸㙢捦慣㉣㘵搳戹㙣挱㘲㘷攰㐴捣㑢挶〱㙢㍢扣戲敢㡢㜶㤶ㄷ愰敤㤹㑤㈵戳㘰敦愲㠳㈹㌵㍥戵㈶㈵搶㘱㉣搳㤳㉤搸愸㐶㝡㤱昱㡥捣攰㐸㜱て慥捤㐷昳㠵㤵收㉥晢戸攸ㄵ挵㙥㤱㈰㕤愳愲㉡ㅡ㔵昱㘸晣㘸晢挷㌸〴㘶㈷㔵㙦㌹㍢㌱㔶换愵散昰㈸㤵㈶昵㜰㔹㙦㈶㤰㝥㡣挴攸扦㥣攰㘴挸昳愱敢㉦愷㉦㤸敤慤戹㘴っ㜵㑢㔶摥㈳昰㑣愸改㜱㙡愳愱扣㝡攵收晥敡㉤挹ㅦ昵㘲㈰戶ㅡ㥣㠳昶㜶㜰昴㔵㥣搲㈷㠲㜸㡡㌳㡣㠸攳愸挲散挴㘸㘰㉡㌸㌴ㄳㄹ愱攱㈸㥤㔲㡤慥㠰㕦戳㉤㌳㘰づ㕢㌹㥣慣昲㘶㜹㡡㤳攰㈹ㄹ昷㠱戶㥢搷㕢捣攷㑤づ㍢づ搹挱㤴㤹戳攲㤹敥搱㜲ㄱ㤷捤㍡〳㈰㘳搳㐵㤹㘳㐰㤹㘳㠲㙡换㙣攴㌵㡤挴挹慢戸摤㉣㘵换㈳昹㙣㉡捥〴慦㔲㡥㡢昱㡡〵㠰㡥㜲㉦㜸敢㐹昰扣攷㥣㝣搰摤㕤㌸㝤㔲㜵散㝥㡣敡愸㌲昰㑦ㅤ愵ㄷㅦ㡢㡦㙣㉡扡〹摣㘲㔱㌴〲ぢ㤹搳㤴㠳摥㈳㤹㠳晢㠰㤱〵㑡つ㤰〰ㅦ捤㜷㌳㡣昰搳扣〶㘰㐲ㄷ㙦ぢ〸ㄲ〳㐵㌳扤〲㍥戹㘲愹挵㝤攱ㄲ㐷搷㜲戹㈹㈵改㜴敦挵㍤づ敥㠷㜶㘷搳㔶㈹㑥挴㈰捥戰捤㜴搷ㅢ㑥ㅦ攲㝣搳ㄴ㠹挵㕡攳㘱㜵昵㝢扣㘶戹慥㑣晦㘳㥥晥㍡晥扦摥戰㠴晢㌹挴㙡〲搴㌱挸愱つ捡戴ㄶ㐹捡ㄳ㈰㘸㈱㐱ㅣ㈰戶づ㤹挱扥愹昵㝦挳㑢慥㐱搴㉣㙦㐳攸㤹㡦挳㡢㉤㉥晤㤸〸搲敡㜳挵ㅢ㡥ㄷ㍥敥㍤㌸㌱〶㌱捡慤㜴挲㔹㘳㜹㠲㤷㙥㡥㌶愳慢㡤愰戳戴慥㕡㌰换て㕡攲愳㔷敤㘸㠲愱搱攲〴㈷ぢ昸て攱扤㐵搰㠲㑣㈴㜴㉢㐸㈲〹㌵〸攸挹㙤㄰㤳㘰愷改㌶捡摤㑥戹改㔲㤹㘰㜵挰挹搳攷㜸㥢〲㘲㈳㠳㡢昷㌲㈶㉥敢㕦㤱㉤愳〹㙤ㄹ〰㐴挵㐳㜶慡㑣㘸㕦愱㌹ㄵ㘳攱捣晡慣ㅡ敢攱㡣晡㝣扦㌹㌱㉢㈴摢㌱㌴㝣昶挵㘴㐴㘲㜰㠴戴昱㜸戲㐰㤴攳㌱㜱㡤㄰㌵扢戱㝦搱愷㜷㙥㈰㝦㠴扤㘲㑣挱㘸㘸㐹挳昷㘶㤶散㠸敥攰昰㔱昸㠷愱㤴㐴㥣㘶っㅤ㙦ㄳてㄵ㥦摢㤵㘶㘲㠲愶㡣㠳㙢㜷晤晡晤〵ㅢぢ㐱挲㑤㘱㤹㥦攲㐶搷㡤㤶㙢㜲捣戱㘹㙥づ慥㉢搶ㄵ戰㌹愷捣㔲晡㌸㔹搹㈱㥢㘳㠴挸㈲㝤戴〶㈲戸㈰昸搶㘳㤸晣㈷戸扡愶㝦昳㐸扣搶ㅤ愰㙦愷扡㉢捥散㌸㔳㝣㝢㈳扤攰扣扤ㄱ㙢㝤扤〵㔳ㅢ㡦搹㜲搶㌴㈹㔰㐹捡㉡愶㌳摤挳㌶㉣扦㌲户㜴㌷㈶ㄳ㕥㘷㌶㕡㌹㤳㙦ぢ戰〳扢戱昵愹㌲敥㘸㉡っ昸㙥攰昸改㈱㘸愴搹敤㈵㈵晤㘴㑣㌰㜸㙢㠵攰㕣㍡捡㕥㐵晦㘵㈴扣㜹㤹扡敢㑥㠶晢㉦㡢㜸ㄱ昷㍣㌰〴昶ㄳㄸ㤲㔸㜳晤㔷っ㥣㐹搳扣㥢㉦㘷愵㤳㐵慣捤挳搱摡㙣攷挹愰㔴挶攳ㅡ扥㜱敢攰搴挹㘱㍢㉥㘷㘱㔸攵挶愷㘴晡ぢ愹摣㘸摡ㄲ慢捣㕢扢挵㌸㍢㉥晡㑢㥥敢㍡㝤㌵㠱㕥㕣愵昴攳捤慥昷搸攲攸㡦㘷㝡㉡㝡㑡㌶㑥昰㐸攸改敥扣摢〶㘵ㅦ昱㝤㑥〲㠵愶㔶㙦㈳攵㜹㈸㤶戶㍡ㄴ搷㌴㍡攵㉢㔷㐲㌲攳㝣㘴〳挵㠱㈲㡦㜷㍥搴慡慣㠳㍡㉥晡〹㜲㍡ぢ㥦㘱挰㌶㍤捡ㄹ㐲㈶㔸昵攴㉢㜲㜰㥦晢つ戳捤戱㐵㠷㠱攰㠱㌹㈲㑥㜲㌱㐵㜹〶㡢㔶て㘲㉡㠵㌴て㘳㝡〶㝡㑤昱㕥㠷㘷ㅣ㙣㔶㥡㥢㤸㍥ㄹ㘰㜲㥢㌷㈳㈵㐰㝥ち㤹戸〹挵ぢㅦ捦㕥㐲ㄴ㙤ㄲ㐳昲㔴昲㝤て〹戳攱〴愷㤱攰㜴㠰搸㑥㄰〴ㄷ㥡㠶搷ㅢ㘴ㅥ换搳ㅥ㡣攷㘹ㄷ㘳㥡ㅡ㜸ㄸ㠲敢ㅢ㤸㘹㐶㙢㝣〷昲昵ㄹ㘰晢㠳攷㥦㕦㡡㜸㐴昱㘸敡㌵㌰㠶戸㙢搰㥤挹晡㍢〱ㄴ晤晣㜴改㈰敡㌹㈰搴㌸㔲愲㔳攳㉣㤰㑣㜳ㅥ㘶㑥㝡攰㔵㝢㔱㑣昴㍣㤳㡣㜹㉦攰攸搹㍤㕢捣〲㜶㜲㍤昳晥〰㠴㜸㤶㐹㈶㙥㐲昱ㄲ挱ㄳ〳㔱㑦捦攷㠰㐰㥦㑢㐲㡥㡢㄰㠲昳㐸昰㕥ㄲ散〷〱㡤㜶攳㝣愴㉡挶㌰㕥㤲㠶ㄸ挳㜳㐱〲㘳㤸搷づㅥ㑦㙥㤸㠹㠴昸敢收㤱㘷ㄷ㜹摥っ㘴㔰㜷户〰攷攸敥㝤㈰㤹敥扥㍡㥤㕣㜹㥦㐳㌹㔱摥㝣㜲扥ㄵ愹ㅡ攵㕤〰散攴捡扢ㅤ挵㐰ㄸ搱ぢ挹挴㑤愸㍢㄰昱攴㐰搴㔳摥㈲㄰攸挵㈴攴攵㐴〸挱晢㐹㜰㈱〹㜸㕦㈱捡㕢㠲㔴㐵㜹㜸㉥ㅢ愲扣㡢㐱〲攵摤攵攳改㍢㐹㕣㐲㥥㤷㤲攷㔷㐱㄰㔴ㅥ敦ㄴ㥣挹捣㠱㈷㈱攰㔵㔱昷〱㉢㝡晡〰㤹㝣ㅤ愹ㅡ㍤㉤〳㜶㜲㍤摤㡦㘲慣㐰㜷㤳㠹㥢㔰て㈰ㄲ愲㠶ㅥ㄰攸㕥ㄲ㝥㈳㥣愰㡦〴换㐹昰㈰〸㐴㑦㉢㤰慡攸〹敦㝥㐳昴戴ち㈴搰搳㐳㍥㥥㍥㍤昵㤳攷㙡昲㝣ㄴ〴㍣㜵ㄹ㤷㈳ㄵ敦换㝡㈶昷〰换扢㈶昷ㅡ挴㘱㜲慢挷㠰愲搹敤㠵㕡㘳㜱慤㑢挵摢っㅡ㡣㤴㝣㌲攳㐳㍤づ扡㈱ㄲ敢㜵㈰慦敥㠰ㅢ㕣㘶摦㐱搶㌶收㑢㘸扣㑥㍦㠹㝣愷㙢ㄷち㈵㡡〷搷改愷㤰㈱㕤㍢㠸㑣㜵〰㈹愷㙢㔱㉢㄰㝡㌳挰攴㕤晢㌴㡡㠱㌰愲慦〰㘴㐴㍥扣㘹〹改摡㉤挸搴ㅦ㈴攱㜷挳〹慥㈴挱㠷㐸昰㍤㄰散挴㐷㝦ㄸ愹捡昲晡慣慦㤸㙦㜹扤㡡挵戶戲搸ぢ㈰〸㡥㜲摥㡤㑣㌲捡㜹㜳㈲慡ㄸ㈲ㄳ㕥愱搴㡣㜲ㄳ搸挹㔵挱慢ㄶ㄰㐶昴㌰㤹戸〹昵㌲㈲㈱慡㐸㠱㐰愷㐹挸扢㤸㄰〲㡢〴ㄹㄲ晣ㄴ〴㌲捡户㈳㔵ㄹ攵㜸㍥ㅥ㌲捡戳㈰挱㈸㝦搵挷搳㌷捡㜷㤰攷㑥昲晣ㄵ〸㠲㝡㝡ㅤ戸㐹昴昴㙢㤰㠸㥥昲㘴昲〶㔲㌵㝡㉡〲㍢戹㥥摥㐲㌱㄰㐶昴㉥㌲㜱ㄳ㡡搷㌲㈱㙡戸ㅡ〴扡㐴㐲㕥搹㠴㄰搸㈴愰㍢㔷扤つ〲搱搳㈸㔲ㄵ㍤攱ㅤ㝣㠸㥥昶㠰〴㝡攲㐵㡥挷搳愷愷㌱昲ㅣ㈷㑦戶㡦愴㝡慦ㅢㄱ㤳㠰㙥扢愰㌷慡捥㔳㐸昷㈲㑥搲昰ㄹづ㤶挷㜳昰搳㌲㑡敦㤴ㄳ愳㍤攱㘴挳㘷㔶㉣挱挶㙥づ㍥㍡慡㤴㕤づ㔶慤搳〳捦愵愵ㄸ㜳ㄴ㕡ㄳ扢攱晦敡㥦〴㔷捡㔳㠲敡摢㐹㤶㘱㌰慥〱㝥晡㥡㙣慡㔴戴㡢㤹㜲攷㈰敥㈱㍡昹晣㍣〳㈳扢㍢昶㜱㜰っ慤㤳㠲㌵ㄷ昸晢慡摤㝣㡥㤹搸㔹㈸敥㈹㐸㙢㘲㌶㕦攱戳㌶摤搲挲㙡ㄲ昸㐸㌸ㅢ㕡㑣㐲㐶攷㤷ㄶ搷㈱搲摥㤴㡣㤱ㄲ㈱㐹ㅦ愰㐴攸昰㤳〸㥤㝥っ㌱㍡捡づ搷〳挷㠶愹㘱㤵㔲㘹㘵㌵户戴搴㜹㘶敡㍣㜷㤵挷戲㠶搱捥捡慥㠷挸㐱㜷㑥㜸㈱㌶慦慡㔱ㄶ愶ㄷ㔷敦〷㕥㕦て㤰㐸搲㠷挷〶ㄹㅦ㐳㘴㑡㙦捦㤰敦〲挲昸㌸㜰㙤挰挹〹㘳㈳ㅥ挸ㅢ㥦〰收〴㘰㙡㝦捦㘶摣〰昴㔴愰昱〲搴㝢ㄳ捡㈱㤴愴㜳㤰摣慢扦敥搲㌷〲㈵搷捣㌱㝡㠷㠲㘲昸慥ㄴ㝣㕥㈹㝡ㅢ㤳㍥㔷愱㈸攴㠴捣㠶㔱㌳㠷㕦搳慤挳㌹戵㑣搴昱㜰扡㘹㜶扣〵㤳㡥〵ㄱ攱挳㕢搹㈵㐱ㅤ搴㜶愵㉢㥢㍣㤶㍥扡戳㔲㈲戶㝢搲〱攳搵㠲㉥〹っㄸ慥㈴〹㝤ㄳ㌲㘸㑡搰㡢㐷ㅡ晤㔹㐲㌷㈸晡㥢敡戰㌱㥥㡤て晦㈰捥昲搳慡㝥㜹摥挰捣挹挱㈷㜱ㄸㄷ㕥㌷戳㝡㥥扤挹愳戶㘵㜲戶㈳昶ㄶ㌷㥢攲㈸㥥敤戸㌸慡㕤㔰っ㤷㈴㈰㈳挶慤挰㌴㕣㘷㔴〱㘴㕣㙢㙡搷ちㅥ晢㘴㠰摦㡥〸搶ちㅥ昱ㄸ㤲㍣收㐹㠴㘷㍡㠹昰㕣挷搰挱㤳ㄸ戹㜰㈵㍦愶㈱挹昳ㅢ〵搴㥣捣㥡戳㔷㜳挲㈶㍢㍤晣っ㘶㥥㐴㜰㈷㔰㙡㈶〱㔳㜷戹ㄱ搱捥㉣㈴㐴㍢㤶㑦㍢㥡慢㌰ㄷ㕣㤵ち㔵挴㙣㘴㡢㈲敥㐶〴㡡攰ㄹ㡣㈱挹㜳㤸㐴㜸攸㤲〸て㕥っ㡡〷㉡㉥㥣捡〴㑢㉥㙡搲昶㝢㠱搱㕦〶㐸㈴攷〱ち㔳慥㉦㡥㍣㈲㤹〸挵戳㤶㘴㕥〹㕥昲㌳㐰攷〷㠱昷〳慦攴戸㐴晣〳㑣㈱㈲㤲昱戸㈴㤲㙤づ㤵㙣㌰㔴㌲ㅥ㥡愴㥥扦㐶〴㤲昱㠰挴㤰攴㈱㐹㈲㍣ㄱ㐹㠴愷㈲〶㜵㌱㈲㈲搹〶㔷㌲㘶攸㠷〰昵㌷〱ㄲ㐹ㅥ㜸㠴㘹㙤㑦㘹ち㥡扣搴换㥣挵㔲戳〹ㅥ〱捡㜹㥣㈳〷ㅣ愲ㅥ〳ち㝦捥㘷ㄹ㘲㈲搹昲㔰挹㝡㐳㈵敢㐶㈱㘹挴ㄳ㠸㐰戲ㅥ戲㐳㐸昶㝡㤱㍥㉦戲摣㡤㈸㥥㑦㐴戲㙥㔷㌲改戳愷㠰搵〷〰ㄲ㐹ㅥ㔱ㅡ㑡挶愳㡢㘴捥㐱㌵昲ㅢ㐸晤㝤ㄶ㘵ㄷ㉡ㅥ㕤戸㈷㈴搴晢挱㥢㙢ㄶ㜹㈷昴㜳挴㘱敤㔹㠳㙦晣〵㘶㌸㡦㉦昵搸㜵㐰㜱晤搱㍦㘰昶〶㠲扡㤲㜲㥥㈰昶㠷㙥戶㡣ㄱ㥥㈷㐴㤳昳搱〰㙦㙤搰㕣ㅢ㘴昴㜷〱㕢扦っ昰㔴㈱㜲扤㠰〸㌴挹ㄳ〴㐳㤲愷〸㠹昰挸㈰㤱て戹㤱づ㥥ㄸ摥㥤㘵攰㉡㜰㤶㙥愹ㅤ㕣㐹ㅥ㍤〴扦〰㉤㤱㥦㤰敡㤷㠰㔲㜲㥡㈰敡㘵愶㄰㤱㡦〹㈸㡡㤸敤㔷㐴㘵ㄹ㌸㍢㔴ㄱ挳㈸㈴㡡㜸〵ㄱ㈸㈲㐵㔶〸挹戴ㄷ戱扣〸てつっ㡡㠷〱ㄹ㔲㘷㠱㘵㘵ㄹ㜸ㄵ㔸晤㙦〰㠹㈴捦〳つ㠷搴㑥㉦㤳㙦搰攴㜷慢晡㍦㔸㔴㠶㔴ㅥ㌱晣㐵昴㝦扡ㄱ㈶㔴ㄱ㔰㈴㍢㌱㔴戲㘹愱㤲昱ㄴ㈰㡤㜸ㄳㄱ㐸㜶㌵㔹㈱㈴㘹昵㑢挴昶㈲㌴昳ㄹㄴ捤㜷㤱散〴扦㘴〷㠱搵扦〱㐸㈴㘹挱㌷㤴㙣摣换扣っ扣昴㌲㠲摦戳㈸㈵㑢敥昵㌲晦〷㤱昶愶搸㜵昸扡愴昱ㄵ㥦捦慡㥢〳て㜸捤敦㉤㤷攳昷㤳攳戴ぢ㥢㜰㥦敥摣㐲㌷㐷㉦㍥㍡㕥㌴㙢㜸敦挱㑦㉣〶愹晦〸㍥㤰挸㘷㡢㤰攳㤹昸攸㜷㠰敦搸て挰晤㌳戰㠷ㅥ愴慡ㄸ㤶〹㡣挴摤敦愴晢㍤㝤㔹挷昵㕥挹慤敡慣摢扡㘳慦敥ぢ㍥慢㜴慥㔹搴㔳づ㠷挸㔳㌸搵㈳扣昳愴扡ㄱ㈵挳ㅥ换㐵㈰㘶攸㙢攲㐳㝦㜰㌲㠲㍦㙥㔲㌷㠱ㄳ晥㈲㍡ち戵㜳㐶昲㤳昴㑣㉡㜵戳㤷㕤挱㌰晢ㄶ㘰㘵慣㌴愳㔰㝢㤳扡ㅤ㘹昶扡晡㕦㔴㐳㔵㡢㜶っ㘴㉡㙥敥搵㤶摡慣㐹愶挳敦摣〶搵㍤晢晤㉦㌷㈳昸昰㍢㜹㤷㔷㘹㥢㔳改摤㕥愵扦昵㔷㍡〵㤹ㅤ昷㈲㉢㠶慡づ扢㑢㍡扥散㤵㘸搴ㄵ㡥ㅢ敡ㄷ㤷㜹摦㡡㝢㝢㔵戰敡㠳捤㌷ㅢ〹昶㠶㥢ㄱ㝣搰㥤愴㕤㈰摡㥣敥〸挶捤㕤戴昹扡㕦戰ㄹㄴ㡣摢昶㤱〹昶㑤慦㐴㈳挱愰㈶〴㙦㔴㜶㉥㔳摣摦挳〴晢㐵㈳挱㝥敥㘶〴ㅦ㙡㈷ㅦ〳㈷ㄱ散㌴㐷戰㈷㤰ㄶ挱晥摤㉦搸ㄹㄴ散㈹慦㤹㑥㜳㍣搸㜸ㄲ㜵ㅣ昰㑡㌴ㄲ捣敢㈹敦㕢㜱㝢てㄳ散㤵㐶㠲晤慢㥢㔱昷〰晢㌹㜰挲㕦㐴捦㐲摢扤㐹愳㘴㝦㈷戶㘶慥㜰㐷ㄷ㈵㥣攳㈸㠱摢戲㈸攱㈵扦ㄲ捥㐳愶攲づ㔸㙤㘰㜵慥扣搸愸㠱㉦戸ㄹ挱㐷搰挹㤷扤㑡扢㥣㑡㕦昱㉡晤㤱扦搲昹挸散㜸ㄵ㔹㐷㌶愴戸ㄳ㑡㠹挳搶㍣㜷挱慡㘰搵戹昲㝣㈳挱㥥㜳㌳㠲㡦㥢㤳摣㍣㐵㥢敦㜷〴攳づ㈸摡晣〷扦㘰㑢㈸ㄸ昷戶㈳ㄳ㡣ㅢ攱㤱〹挶㑤㌰㑣戰㘷ㅡ〹昶戴㥢㔱昷㘸㤹㝢攷㘴㡦㤶㝤晦〱㐳〷挶㔹㉣㐳挷㐶㙢挶㐱㜳扢㤳㘷㈸㌹㜱㉣戵攱㝤㘱〹晦〵挲〰㥥搲攲㔵㈱晥㔳ㅤ搷㑦㠲㈷戶扣㥥昳㕥戰㘹㐹戱戰㤱㔹㔷挲㤳戶㤶㑣扦㡤㠷ㄶ改㌸㝥挲㕤挶て㔷ぢ挷㠳㉢〳慥㍥㙥㌵〸捥戳挳㔰㉦摢㜲㘴〷㉦㉡㝤㑥㥣慡㍥扣换昶㈸㥦㈵ㅥ㥤㈳挳昸〰㥡攳㝦㙣㥢昶㍤戶㙤㔶〷搰捤㡥㘹扥㍦㜲㐸摡つ㙦㤷㕥㠶㌲昲搳ㅦ㔹㍣〰ㄲ扡㠷㈸㝡㕢〵㐴㘲戴㈸㠲挲搱敦戹㠲搲〷晥㝦㠲搶㔶㑡散㠵㈴㌷㜰㤹ㅡ㝤攴戹㥣㠰愵ㄲ㡡㥡攳昰㌲㔶㈲㔲晤㜱愰戸㈲敤愸㝡挴㙢敢敢ㄷ㥣㔲㙤㙢㍦换㜳〹㔲㠸㜰戵㑢攸换㠹慡戶㔵㜱㝦㘷㝢㌷摤昹搸戲㍦㉣摣摡慤戸㌱㑢㐵㙢㄰昱㉥㘵㙢ㄵ昳㉤慦戲㠸㕦㌱敢挸㤹换㐲㔵㌱ㅢ㠸昲㔵挶㝤㥤㤵㜹㐱㜱戳㤴捡〶ㄱ愹摣㘲搶搶昶㘰㘸㙤㥢挹扡戶戶㉤㐴昹㙡攳㘶㕢㔳ㅢ㜷㌰搶愶㈹㕡戳扡㉦㤴昱㠷挹愵㤶昱㔶愲㝣㡣戹搹昹ㄹ㈷戹㠳㐸慦つ㤱㜲ㅢ㠱〹㤰㔰摣㉥愴㐶昶㕡㔴㝤挹慢戱愶㤷搲愴慦敤愵っ㔱扥ㅡ戹戳搴昴ㄲ户〴㥦㈸㕦昰ㄸ搷昴挸づ㜲愹ㄵ㈵ㄷ㘰捣摤挳㉦㡡攲㤲散㘳㝣㙢㈸攳㕤昵㡣㑢〱挶㕣扤晤㡣㘳㥣㌷㠷㍤戱㌹㐶㡥搲㜹㔷㐶㍤㡡㌳㤲㍣昴愸ㅢ㘱㐲㜱㑥挹㍥昳ㄹ㐸㐵ぢ昷㔲㘰攳㔱㐳㜱㥥㐹挶愷摤っ扥㙡㠸攳摤㈲攷㥥㘴摣攸㘶昰㍣愰㜹戸㔱㥣㕢戲ㄶ散㘵㡡搳㑡㉡晣愸ㅢ㤱ち㌹㈵㠴收ㅡ㘲㌹ㅢ㠴收㕡㍦つ〷戲搰㕣㐷㉣挷戰搰散昳搳㜰㑣ち捤㝥㘲㌹ㅣ㠵收㝡㍦つ㠷㥥㌴昵扡㠰㜰摢扣㡣㙢〳挲㜱㠸㑡㠹㙢晣挲摤㐰愶ㅣ㤲㔲攱㈷㤹攲㘸㤴ち㍦攵㐶㤸㔰ㅣ㕤㐲㜳㈳戱ㅣ㔸㐲昳㘹㍦つ〷㡡搰㝣㠶㔸㡥ㄱ愱戹挹㑦㈳ㅤ㐶戵㝡ㄶㄷ攲㤱㈴㍢㑥愶搴捤㠸戴㌷㜵㔰攷㕢㤰ㄱㅤ㔳愹㙤改㙤摢㝥摦搱摣㜹㙡昳〷㤷戵摤昹敡戳慦摤昶攲㔵㑢㝦昹捥ㄷ扦昸攲捦㙥㝢晥㥤挷㠷㤷㝥敦㉢㕦㜹㘶昵㍤捦扦㌶㌵㜳㙦昴攱摦て摣㝢捤㠲㥤搷㕣㥤搹㝣晥捡㙢慥摣戱㘱挱晡ㄳ收㌴㌵戵戴㥣㍢敤晢㈷㥦㤷摣㝦昵㈳敡挰㑢㈷ㄵ㤴㜴㘳㕤㌳搸㥤搲㡣㕢愴ㄹ㑡㍡戲㡥㡡ㅤ㉡㔴户㍡㔴搲㤵㜵㔴散㔲愱扡摤愱摡㡦㉦㔱㐷㡤攰散㔴愱晡扣㔰㜵戰㍦摥㔵挱愵㡢敢ㅡ换慥㤶㘶㝣㐱㥡愱愴㤳敢愸搸搹㐲㜵愷㐳㈵摤㕣㐷挵敥ㄶ慡扦㜲愸搸愵㌲昰搲敥挰敢㐱㤱㌸㉥ㅤ愹㘴挹㐸〵㌲愸㔷挹ㄸづ㘴㔰㤵㤲㘱〶㌲愸㍤挹搸ㄶ挸愰㍣㤲㌱ㄴ挸愰〸㤲昱㤱㐰〶㕢㉤ㄹ㕢㙢㌳㕡晦ㅦ愴㈵慡㠹</t>
  </si>
  <si>
    <t>Both</t>
  </si>
  <si>
    <t>Shopping</t>
  </si>
  <si>
    <t>Hotel</t>
  </si>
  <si>
    <t>76b0c3be-fe36-4997-bd53-5162b59f0969</t>
  </si>
  <si>
    <t>㜸〱敤㕤㜹㝣㔴搵昵㥦㍢挹㑣㜲㠷㠴っ㠲㠰㔶㌴慥㈸㘸㑣㠰㈰愸㐸㐸㐲㔸っ㙢〰㌷㌴㑣㤲㌷㌰㤲挹攰捣㠴挵ㄵ㜰昷攷㔶摣慡㜵愱摡搶扤㔵敢摡㑡戵㙥戵愸戵愲㔶慤摡晡㜳愹㑢搵㥦摡㙡摤昹㝤扦攷扤㌷昳收捤㥢㈴㔰晤晣昸攳昷挸㥣戹昷摣敦㍤昷㥥㜳㤷㜷敦㜹㜷ㅥ㍥攵昳昹㌶攳攲㌷慦㘲〶㜶㙡㔹㤵㑡ㅢ昱慡㠶㐴㘷愷搱㥥㡥㈵扡㔲㔵㤳㤲挹挸慡收㔸㉡㕤〴㐰戰㌵㠶昴㔴愰㌵ㄵ㍢摥㈸㙤㕤㙥㈴㔳〰〵㝣扥搲㔲敤㐷晡〰敢ㄳ戶㈳㥡戹㜴㌱〹㔰㍥ㅤ㈴㈹㈱㈹㈵搱㈴㈱㤲㝥㈴㘵㈴攵㈴晤㐹㉡㐸挲㈴㤴慢户㈳ㄹ〸㔲㌶〸㘴㕥㐳晤慣戶㘳㔱换㤶㜴㈲㘹散㕢戹挰慣换㠴㥡㥡慡㥡慡㔱愳挷搷㔴㔵敦㕢搹搰摤㤹敥㑥ㅡㄳ扡㡣敥㜴㌲搲戹㙦攵散敥戶捥㔸晢愱挶慡㜹㠹愵㐶搷〴愳慤㝡㜴㕢㘴捣戸㥡㌱戵戵搱昱攳挷㤵㙤て挹㌳ㅢ敡㘷㈷㡤㘸敡扢㤲㌹㤸㌲㘷㌵搴㔷捤㌴搲摦㤵捣㈱㤰〹㤱㡤㠹㜸㈴搶昵ㅤ〹つ戰慤㙡ㅢ㡤昶ㄸㅢ搵㌰㤲戱慥挵㔵愸㜶㡥愱ㄱ㍢愰㙡㔲㉡搵ㅤ㕦挶晥搱㘰㜴㜶捥㌵愲搲㤸昱挶㔴㝡㜶㈴ㄹ㑦㤵挵㘹㍦㈳㘹㜴戵ㅢ愹晥昱挹㉢摢㡤㑥ぢ㤸㉡㡤㉦㠸㈴㘷㐶攲㐶㌱〳ㄵ㜱戳つ愷㜵ㄸ㕤改㔸㝡㔵㜹㝣㝥捡㤸ㅢ改㕡㙣㄰ㄲ㠸㑦改㡥㜵愸攲㘲晣昹㡡㠶㝢搵㑣ㅡち昵㠹㌷㉣㠹㈴搳ㄲ㘳ㄳ搶㜸㘱ㅤ摤㐵戴挸愹ㄷ扢㔴愵㉢ㄷ摢慣㈵ㄶ㍦搴㐸㜶ㄹ㥤㉣㠴㉤㌹搲〵ㄲ〳㤹敤㤰戱㤴慤づ㕢㐹昵戳〶ㄵ㜵㘱㈹挱愱㈰㐳㘷㈶㤲㜱㜴挸ㄹ㐶愴㙢挲㤸敡㝤㕢搲ㅤ㡤挶昲〹愳㙡昵づ㐸搵㍢ㄲ昷〳㄰㝦攳㜸扤ㄳ㌹挳㐰㔴昱敢ㄸ戱㑥㜹ㅣ㌵晥搶㠸扦戵捤摦摡敥㙦敤昰户ㅡ晥搶愸扦㜵戱扦㜵㠹扦㌵收㙦㍤搶摦扡ㄴㄸ晢㉡㉤㈹昱㕢搷づ挷㕦昱捣晣摦ㅤ㌶昹㠲攲户㙦㝦㜸㜸敢ㅦㄵ〷愹㡣昱㕤㄰搸挱㔹扦晤挶㘶㉡㔸㔳慤㉢㤱慣㜷〵〹敥〶攲㙦ㅣ慢㜷㈷㘷て㄰愵㕥㐶〵㔹挹㤳㍢敥扥㜲改户ㄳ㥢㝥摡戵摢㌳㡢ㄳ晤㡥㔱ㅣ晤㈲㝤㉦〴㜲戴慦捤〸ㅦ㔵慤㠷㔳搴摥㈰挱㝤㐰晣昵攳昵〸㜲㐶㠲㈸昵㥣㈵晣㝦㉥㙤戸㘹㡦慡㘹昵ㅢ愶㡣㘹㝥㝣攱ㅢて㈸捥㉡㈲㝣㍦〴㜲㠴㡦㜶ち慦愲愸晤㐱㠲搵㈰晥晡〳㜴つ㌹愳㐰㤴㝡捡ㄲ晥昵㘵挷㥤晥摣㤴挰愱㍦㕤昴挴㤰㐵㐳㙦㕥愳㌸㕢㠹昰㌱〸攴〸摦㉦㕢昵㕡㕤㑢㔱㘳㐱㠲〷㠰昸ㅢ挷攸㜱攴㡣〷㔱敡㌱㑢昸㌹㤷㝦昱搰挷搷㐴㥢㉥㥢㝤昹戲攲㑦㕦㉤㔲ㅣ㌸㈲晣㈰〴㜲㠵㡦捡㔴扤㔶ㅦ㑣㔱ㄳ㐰㠲㠷㠰昸ㅢ㙢昵㐴㜲敡㐰㤴㝡挰ㄲ㍥㜹挷〳捥㈹㍡㜹愷ㄹ㌷ㅥ㌸㝦㕡摢㑥㉢㑦㔴㥣㕤㐵㜸㍤〲㐳收㜷挵愲攸㜴晢捥㠸㜵㑤愸㐱㡢捥㠸慣㥣㌰戶扡㕡㌷㈰㔱㌷㠲〴㈷ㄳ摦㠸㈶㙥㈲㙢ち㠸㔲昷㕡挲㑢㑢㡡㠶㥣昵昸㤰扡昳㡦昸愴摥户捦昸愳ㄵ㘷㙤ㄱ㍥つ㠱摣敥㜲㐰愶收㌵戵㝡㍡㘵ㅤちㄲ㙣〶昱搷㡦搵㌳挸㤹〹愲搴敤㤶昴扢〷㠴换㌷㝥ㅣ㥡戱㈶戴攱昰㘱㘷晤攰㘴搵て挹㈲㝤㌶〲㌹㜶㜱っ㤶㙡㍤㠷愲收㠲〴㕢㐰晣昵攳昴㍣㜲收㠳㈸㜵㤳㈵晣愸挴ㄳ摤㘷扥晤搸攴㌳㑥晣㘲攳挵㉦搵㉥㔰扣捤㠸昰挳㄰挸ㄱ扥摦戸㑣搵㙢昵攱ㄴ㜵〴㐸昰㐸㄰㝦晤ㄸ㝤ㄴ㌹ぢ㐱㤴扡捥ㄲ㝥摤㉦㡥㍡㜴㤷愶愵㌳搷㕣昸摣慦〷慥㥢昴㐸㠰户慦搱㕥㜳㠴㝢晡㘹挲㙤慢㍤㤲㑡㕢㌳㈳扢搹㜷㍢㜱昶㍥㙦㌶㈵摢扦晦㜹ㄳ㠵㝣㈷昳愶㍥㠶搶㙦〵〹㉥㈲㘹㘹愸㥣㌹㝢㠱㡥㤰摢〶愲搴㔵㔶㥢㌴㡦戹戵㑤㌵搷㑦㕦扦㘲晢て㥦㌹昰てて㈸慥㈶愴挱㍢㄰挸敤慢搹〶㐷扦㌷㈸㉢ちㄲ㕣っ攲慦慦搵㑢挸㠹㠱㈸㜵愹㈵晤挲㑤捦㤶㝦㜶摡摡挹㤷㑣昹搱戵捦㍣愸搶㈹㉥㔳㐴晡㔲〴㜲扡搳愸㕡㝢㘲挷㐰攸愴愸㌸㐸戰ぢ挴摦㌸㑥㈷挸㔹〶愲搴〵㤶昰㉦づ愹㍦昲㤵て㑦㙤㍡敦捤〱㥢挶摦户㝥愰攲昲㐷㠴㈷ㄱ挸ㄱ㕥攳ㄴ㥥愲愸㌴㐸戰ㅢ挴摦㜸㠰㕥㑥捥ち㄰愵捥戲㠴摦晣㑥敡摣㥡愱ㅦ搵摦晥慢㔳愶敤㝣摥晣ㅢㄴ㤷㔵㈲㝣ㄵ〲㌹ㄳ挴愸㙡㜳㠲ㄸ㌷㘶㡣㍥㥥㤲㑥〰〹㥥㐸㝣㍤っ㜵ㄲ㔹㈷㠳㈸戵挶ㄲ晥晡ㅤ户㉣摥戸改㠴ㄹㄷ㝣㝢捡㝥晦っ㕥㜰㥢攲㜲㡤㠳㐱慦㈶㔹〳ㄲ㕣换搰搴㔹昳㈶㌷㑢搳㥤捡攸㘹㈰㑡㥤㘰㐹搹昷敤晢㔶愶㈶〶㈷摦㌷晦攵昲晡收㠳昷㔵㕣敦㠹㤴㌳〸㍥ㄳ㈴㜸ㄶ㐸㈹㥡扥戲㝥搶扣愹晡㙣昲捦〱㔱慡摢ㄲ昲捤搲愹㈷㉤㜹㌰搲㜰昵㤹ㄳ㘶挶㑢〶㑦㉣㍢ㄷ挹㜳慣摢㜰㘳㌲戲〲ぢ㥢散㥡㘹㔴㔵㌵晦昵扥㔸挴㕡㌱㕡ㅢ㍤㈰㕡㔳搳㔱㕢ㅤㄹㅤ〹昰㔶摤搷㔵〹摢戱㉣㝡㔸慣慢㈳戱㐲㤶㈹㍢搵㐷㔲㐶㜶昴㡤戴搲敡ㄳ摤㕤ㅤ愹ㅦ㜸㈷戶愴㈳㘹㘳㐷㜷㕡㔶㐸㕥戶ㄶ㉣攲㡣㤴㤴户戳㍢摢㠲㐸㘷户㌱㘹㘵捣㑣ㅥ收㑡挶ㄲ㉥搱㔶㌸戵㈹㘹ㅣ㤷㐹捤慢搱㈴散ㅤ㤶㡢散㍣㉤捤㈴戳㕥㤵つ㑢ㄲ㈹愳㑢慡㌷㌲㍥㍢搶扥搴㐸戶ㄸ摣㜹ㄸㅤ愲敡昶㑣戲搶㤱㈳㘷㜵㐱㔱慣っ㍢㜶㜳㜲愳㤳㔷愶㡤慥づ愳〳昵㕤㘶㈴搳慢收㐵摡㍡㡤挱㌹㄰戳㑣㈴散㤰挳㙥㑡戴㜷愷ㅡㄲ㕤改㘴愲㌳㌷㘵㔲挷昲〸搶慥ㅤ㌳ㄲㅤ〶㤶㥥挵扣㝣捡㔷㔴愴㤴㙦㠴搷摣㑥戹愹㉡㘹〸㐷ㄳ㜳㈵㍡㌴户摢㔵捤㠵㜶搰愲搳㘰㥦昴敦搱㡢㌰㤱㑢㌱晢ㄴ〶㍡㜴攲㌶㡤攸扤ぢ愳愵㡥㤹㤶晢㝥挱㝥晦㐰㑢晢挹换戱扥㥦ㅡ改敡攸㌴㤲㍤㙥㌲ㄵ㙢愴捦〳〹㈴㌱㥡ぢ㕡慦ㄸ〸戵㔲慤ち慣㠸㜵愴㤷〴㤷ㄸ戱挵㑢㌸晤㘱㈳㕡㕡㑡搳收㕤晡〲戰昴㠵㈴㍦〴〹㠵㝣挱㜵〴〵㐳晡㈲㌳ㅥ攰慡㝢换㜷づ㝥攴搲戲㔳挱戶㌲ㄵ㠸攳扥㥥㉡㉡昲搲㜲㙡㈴戵㈴捤敥搹㘳攲㈰捡扢㤸攴ㄲ㤰〰㔷晦扤㙥㑣㜸ぢ㉡收晥慢㍣摥㘸㐴㈳搸昵捡攸㔶㤱㐰摣摣㐸㌵ㅡ愹㜶捤ㅤ搷㌴㡣㤵㤵㐱㠴㌰昸换攲散晤挶捡㜴㘳㈴ㅤ㈹㠹㘳敦㠶㔶搲〰㡤㤴㕣㘶㠸㌹换㠵㘷攷づ㔹㌱㐸〸㑢搰㈱愵㥦㌰㑣㐹ㄸ㌸ㄸ㉦扥㈲㡢昶慣〴敡捥㔵㐲搰摤搱㜳昷㘰搸ㅡ㜶㑣㌱扡收慤㕡㘶愴〸㉦つ昶㘸㑡昷昰愲戰㔹敤㙤昳搳戱捥㔴ㄵ㙡㍡㈵㤹攸㕥昶㕤捡愱㉣㝤㈹㠸㝤〵㘲攸挵㝤搷〹收昲㤵㉣㘷摢戴戶晡㑡㈹㡤ㅣ捤㥤愰㘶㙦㠵戰捤昸㤲㑢㕦㠱慦㔰㑦㘹〱㙥ㅡ户㘴扦捡㑤㕡㔹ㅣㄶ㥡㤷㌴㘴〷㕥㉡ㄱ㔸扢㍣㝥㔸㈲戹戴㉤㤱㔸捡晥搴㕦㘲愹㈵㠶㤱收慥戶㥦戵㡢㤷摤扡㔲㐵㐵㌹㕢㔴挷昶㤷晢攱攰搵㈰攵㤳㍡㍢㉢㙤㠹愹攰㌵㘰ㄵ㘱㝦ㅤ㕣㡦㐰愰ㅥ愵㡣㔶慤㔰㤵㍢挹摦㍥㝣摢昲戱摦㕥㌶㙤㐳换㥣戶扢慥搱㌱㜵㡣㤵㤰户㠱慤㐴㘶摥㤲昵㜵㈰㙡㈱㘰㥣㐲㄰捥扤昴捦㄰搷㍦㈷戹ㅥ〴ㄳ㠱㤸ㄶ昳挰㡤㘶㔴敤㡡㙦捥〵晡㈶㤲㥢㐱搴敥㈰ㅣ㠹晡ㄶ㄰晢㔲㉤㤰捦〶㤶㐶摡つ散晣㐶扡つ摣㤰敥㈱㑤敤〱〴ㅢ㑡搳㌰㥡愶搰敢㐱搴㌴〸昶㌴挰㔴㉢㈱㙦㡦㍤ㅣ搹挴〰昷㌱㝦ㄳ㘰摥〶昸つ㤲昵晤㈴ㅢ㐰ㅣ〶㜸挰㡣㉡㙥挰挵〰て㈲愰㝦〷愲㐶㠰㠸〱ㅥ㐲挰扥搴〴㤴㤱㌱挰㍥㘰攷ㅢ攰㌱㜰㐳扡㠷㌴㌵ㄲ〸㉦〳㡣㉥㘴㠰㔱㔶㐲㥥ㅦ㠰ㅢ㝣㌱挰搳〸愸敡㠲〶㜸〶挹㝡ㄳ挹戳㈰づ〳㍣㙦㐶搵晥昸ㄶ〳晣㤹愰ㄷ㐰㔴つ㠸ㄸ攰㐵〴散㑢つ㜷ㅡ愰ㅡ散㝣〳扣〲㙥㐸昷㤰愶㐶〱攱㘵㠰㘱㠵っ戰㤳㤵㤰攷慢愸㠵㈴㌱挰㕢〸愸ㅤぢㅡ攰㙤㈴敢㜷㐸摥〵㜱ㄸ攰ㅦ㘶㔴㡤挵户ㄸ攰㝤㠲㍥〰㔱㜴㘷㠸〱㍥㐴挰扥搴〰愷〱づ〰㍢摦〰㥦㠰ㅢ搲㍤愴愹昱㐰㜸ㄹ愰愴㤰〱㠲㔶㐲㥥㍦攵㘰㐸ㄲ〳㝣㠵㠰㉡㉥㘸㠰㙦㤰慣扦㈵攱〴攱㌰〰敦㔸㠸慡〹㘰㡢〱晣㘰攸㈲㄰㌵ㄱ㉣㌱㠰昸捡ㄱ攱愵扥晡搶㌱〴づ〱㈷摦〰愵㤴愹㝢㐸㔳㜵挸攷㘵㠰㡦㈱摣㜳づ昸挸㑡挸昳昹㌴㐰㤲ㄸ㘰〰慢晣㈱㘰摥㜳挰㐰慡㌵㠸㘴㝢搶㉥㍢〹づ㌱愳慡ㄱ㠲挴〰㐳〹摡〱㐴㌵㠱㈵〶搸ㄱ㌱晢㔲㙦㌹つ㌰ㄹ散㝣〳散㑣㤹扡㠷㌴㌵〵昹扣っ昰㜲㈱〳晣挵㑡挸昳㑢搱摦㈴〶ㄸ捥㉡扦㔸搰〰晢㈰㔹㡦㈰ㄹ挹摡㘵つ戰㥦ㄹ㔵㠷㐲㤰ㄸ愰㡡愰晤㐱搴っ戰挴〰搵㠸搹㤷㝡摡㘹㠰㘶戰昳つ㌰㠶㌲㜵て㘹㙡㈶昲㜹ㄹ攰搱㐲〶㜸挴㑡挸㜳㥤捤㠱㈴㌱挰〴㔶昹愱㠲〶㤸㠸㘴㕤㐷㌲㠹戵换ㅡ愰挱㡣慡戹㄰㈴〶㘸㈴㘸㌲㠸㥡〷㤶ㄸ愰〹㌱晢㔲昷㌹つ搰〲㜶扥〱愶㔳愶敥㈱㑤捤㐷㍥㉦〳晣戲㤰〱㝥㘱㈵攴戹昷攸户ㄳ〳戴戰捡户ㄴ㌴挰㝣㈴敢〵㈴㠷戱㜶㔹〳ㅣ㘱㐶搵ㄱ㄰㈴〶㌸㤲愰愳㐰搴㔱㘰㠹〱ㄶ㈲㘶㕦敡㍡愷〱㡥〴㍢摦〰㡢㈸㔳昷㤰愶ㄶ㈲㥦㤷〱㉥㉦㘴㠰ㅦ㔹〹㜹㉥挸㘳㈰愹〷扦㐴㡥搷㡦扢㡤ㅣ扦㐴㔹戴㈹搶㤹㌶㤲戲昵慣㠸攲换㝣ㅥ㈴昱㜲㙥户㤳㤱㜶昳㐹换愰㘸〳㜶摣㜸〰㤵㕥㈵摢㑡㠱攴敤昸捤つ昱晦晢㌵戶㌹扦㠶㜸㌵㜲㝣ㅢ㍤昸つ搰㘹㕣㥥㡤㥥挱㡥㑥戴㍤扡㤸攷㉥㐴晡㑢ㄵ㈴攷㜶㌲攲摤㕢㈶㜹捡㤶挱㍢㍢㈱搱搵㠵晤ㅤ散散昹㥤㤴㤹ち晡ㄶ捥㐵攲晦㝢㘶摣㡦晦㑤捦㑣㡣㌳攱戱㈴㑢㐹㍡㐹攲㈰㙡㥤㌵捤づ㉦昲昹戸戲㕥㠸敦愷㤰攰搳〹㘲㤶㤱ㅣ〷攲㤸㘶㔳㠸〶搳㈰ㄵ昶愳㤰㑡戳㡢㠵㤴㙡㐵㑥㤹㝡扢㤹㜱㌹㐸搹ち㤰㤹㔳㡤㑥㜸昹扥慢㐷昳㠱〸㡡改搹㉦㠱晥戳ㅤ㐰㠳攳㉤慢扡摡㤷㈴ㄳ㕤㌸昸㐰㜷挹愴㜶㍣摢㑥愹㐸㌰摥㥣㘸攸㑥〷攳㔳㘳昸㉡㡢捦㌵㤶ㄹ㤱㜴〳扣戸昰挵㌴攳昱㡥㜸㕡愶㜵慣晣扦昴挴昸攸㉥㠳㠳㍣敢㡣㔱敥搱㙢晡㐴㉣昳㔶㌵㈶㜰㑥挲㤰愳ㅦ㌴㝢㌰〸慦摡㌶攸㙡昱改㤵愸摤㌵ㅦ摦㜴搰㥥㔷晤㜲戳昵㝤ちㄶ晤㜲改㐵㔰㍡晦㑥㝣〲戲㠴㝡㑡㔳㙤挸㤷戹ㄳ〷㔷搳㙣攸〶㝡㍤搸敡攴㐲㜷攳㤳慣㠴扣㠷㑦〶戲挹㜲攴㌴〸㔲㈷㔸攳〴捣摣㑢㥦㠱㘴㝤㈶挹㔹㈰㡥㜱㜲㡥ㄹ㔵㔱㘴㤰㌱昱㕦〴㥤ぢ愲昸㜸㑡㤶㈳攷㈱㘶㕦㉡㠹㌲㌲扢昲挵㘰攷ㅢ攱㠷㤴愹㝢㐸㔳㌱攴换ㄸ挱攱㤶㔸㔲挸〰㡢慤㠴扣攷㘳㥤㤰㈴〶戸㠲㔵㌶ちㅡ攰㑡㈴敢慢㐸慥㘶敤戲敢戱昵㘶㔴挵㈱㐸っ昰ㄳ㠲慥〵㔱〹戰挴〰搷㈱㘶㕦㙡愱搳〰㝣摡㤶㙦㠰敢㈹㔳昷㤰愶㤶㈱㥦㤷〱收ㄶ㌲挰ㅣ㉢㈱敦ㄹ㕥ち㤲挴〰户戱捡戳ちㅡ攰づ㈴敢㕦㤱摣挹摡㘵つ㜰户ㄹ㔵㘹〸ㄲ〳摣㐳搰扤㈰㙡㌹㔸㘲㠰晢㄰戳㉦搵攴㌴㐰㌷搸昹〶搸㐰㤹扡㠷㌴戵〲昹扣っ㜰㜰㈱〳ㅣ㘴㈵攴㍤㘷㍣ㅥ㤲挴〰㡦戱捡攳ぢㅡ攰㜱㈴敢㍦㤰㙣㘴敤戲〶㜸搲㡣慡ㄳ㈰㐸っ挰㕢㡢晥㈳㠸㍡〹㉣㌱挰搳㠸搹㤷慡㜶ㅡ攰㐴戰昳つ昰㉣㘵敡ㅥ搲搴挹挸攷㘵㠰扤ちㄹ㘰㑦㉢㈱敦㔹攸㙡㐸攲慡㕣扦挲㝡扦㑡昲㔷㤲扦㤱扣〶愲㜶戱㡣㜲㉢敥㥢扣摤ㅤ㡥敦㔳晤捣昲㍡㌱㙦㤰扣〹攲㌰捡摦挹攳晤ㄳ昷换㌵㐰㡡㘱摥㈱昳㕤㄰㜵㉡㔸ㄱ㝣㝣晡㍤㐴ぢ㑥㤲㙢㠹㔸〷挲㌹㤳㜰㕥晡〳㘴〹改ㅥ搲搴㘹㠰㘵㡤挳㐹搲㥣㈰换ちㄹ愷㥦㤵㤰昷㠸昷っ㐸ㄲ攳㝣㐶㈱晦㈶昹㥣攴ぢ㤲㉦㐱㔴挰㌲捥攳㐰昲㜳て㡣㐳㡢昸昴搷挴㝣㐳昲㉤㠸挳㌸㍥搸捥㌶捥㤹㐰㡡㜱晣㘴ㄶ㠱愸戳挱㡡攰㠳戳㠹㠸ㄶ㌴捥㔹㐴攴ㄹ愷〴㔹㐲扡㠷㌴㜵づ昲㜹ㄹ攷㤳㙦ち昸㜳㍥戶ㄲ摣㡦慥〳㝣ㄴ戶〵㡦ㅣ晢戱挲搱〵㌱㘳〵㥦㤱昴㡦攲㌸㕤㐳㜷㉡㥤㤰〷㍡攵搱挶挴捣㐴扡㌱㤶㕡搶ㄹ㔹㌵㌰㙡〵づ㕢㘲㜴攱㜱㙢ㄲ㑦㕤㕤扣挴戲㘵㐶㠷㡥戶㈴扡㤳敤挶戴挶㙤攱㜱㉣昴㐳昳挹㤳㔸扦挲戵㜵㑦ㄸ㈱㐲愱户攰昲〵㉥㠰㐰昷㠳㈲挷㜶㈳扢戳つ〳㔸㤱戵攸扣㔸扡搳攸ㄷ㤵㜴〹㤷㐶㘱㐵㍣挳敥㈸㠹捥㕢㠲〷㈸㡤攵搱㈹挹㔸㐷㘷慣换㘰㘳㘰户捣㌳㡡捤挶㘲㍣慦㥥㥤㐸挵㜸㝥戲㍣㍡㉦ㄹ改㑡㉤攳愳户昶㔵摢攵挴㘴攵ㄸ㠸搶挷扡㔲㈸㐶㕡㤱攱㡡㘸换㤲挴ちㅣ搱敤㡥㜷㑤㠹㉣㑢㙤ㄳ慤㠲挱㘷㕤搲㌴捡慦晣㝥㔵敡㉦摤摡昶〹昲〴昱㐰昳㄰㘲㈵晡㘹㍡ㄹ㙢敢愶挱愴㤴㔱愰挵㈴搲㠶扥挰㠵〸昵戰㘳攴扥搱㍡㐵挰㈷攴慣㙢捥㐹㉢捦㠷戵㤹㜳捦摣㉢敡〱愸㑥搹㜶㈰搳愷捣㥦㤶㍤㍢昲ㅦㅤ㌶づ昰㌹戴㝢ㅤ敥敥㜹㌹㡦敡晢㥢㕤㠸㍣昶㈸㡣㑣昴〴挶摣摤㌲ㄴㄵっ㝢㘸晦㙣戰〹㑦㝢换愲捤㤱㌶愳ㄳ㍢慥㜸㈴摤摦㡣㜰昷㡣挳愸㈹㉢慤㈱ㄱ㡦㐷搸攵搸㕤㕢摡㈳㥤㐶㘹㜴㔲㜷㍡㠱㠳㠳㍡ち㈲晤搲㘲㐵㔶㠲ㄵ㔹㈹慣戲攸㕣ㅥ㕥㤱㌰㘵㈵ㄶ㐷㤲戱昴㤲㜸慣扤㤴ㄱㅥ㌰搹㈶晡㉡〶扦散㠷㘰㝤㕥昶㕣攲摥〷㥡㍢㈲㌴㜷ㄵ㜶愵㌴ㅤ㥢ㅦ㍤摡慦㠲昸愷戶昲㙣〳㈶ㅥ戹愱攸㐱㤰ㄶ挰〷っ㙢昰㝣㘴ㅦ挶晦攸ㄴ㜰㘴㜲㔲ㄷㄱ㠰㡦摥ㅥ㔰〶昸㈹收改㠰ㅥㅦ㝣㤷〰㄰㙡㑥㐴㍡㥡攰慢㑢㈴㑢慣挳昱愵㘸㕡㑥㌵挹㌰㡦㈲㌴攰㜴ぢ㑥捤㉣㡦㜵ㄸ挹㔲㌲㕡戰户㉤收㈱㠶愰搹㠶戴㡤㉦㄰攸㔷敡㔵搶㌴㕢搶ㅥ搶〳㕥攷㡦〶愶攵挹㝦㝦捥㌸㍥㍦㠱㕡㜲㡢ㅡっ㜵昴㄰敡㜴〹㤸搴挷〵ㄸ㑡挰づ㈰㠱㑢㤱攸㙥㥢摣㔳〱㌸㍢愰〱㉡㤶㘳攵㍣慦㔰㡡㘷晢㜲搰㈱㈰㡡昴㜳ㅣ㔰〸㥡㘷ㄳ㑡敤戳敡挱ㄶ昴㜲愳㈳㘴捥慦摣搹戳㌹晣晥㘲㌴㜵搰敤㐴捤㉢ㄶ挲攲㉤㠶㥣㕣㔰㠳㔱㠵攰㡥愸㜱㠸㠳〵昲㕢㜱㜶摢扤㜶〸㠵昴㑥㠰㘰挹㜶〵愸慤㌷扢愳㘵㤸㘱搴㝢㘷㄰㜵ㅤ㤸扣晢㈳㘸摦慢搴捦㄰攳晤捡ㄷ摣〵㤰扥捥㡦敡攷挸挱㌹㔲㔷㔲昰昵〸㜱敡挹㜴挵摤挰敤扤㉢摥挸ㅣ昸攸摤㈹挴㡡愸㥢㄰戰搵㐰搰㔶㘳て㘰昴㥥〴摥散つ搸㡢㠰攱〴摣〲〰摢㌸戸㌷㘲㔹摢㡤昵戲摤〸㐰㘰扢摢ㅣ㌲ㅤ戶ㅢ㐹㤹晢㔲收㝤〰戸㙤挷愷摥愶敤昶〳愴捦戶扢ㅦ搹挴㜶㔵ㄴ扣〱戱ㅣ摢㔵㠳摢扢敤ㅥ㐰㌶戱㕤つ㠵㔸ㄱ昵㈰〲ㅥ戶ㅢ〵㡣ㅥ㑤攰敦扣〱㘳〸愸㈵攰㈱〰挴㜶㘳ㄱ换搸づ愷收㍤晡摤㌸㐰㘰扢挷ㅣ㌲ㅤ戶ㅢ㡦㔴㝤㈰㠸㝡ㅡ〰户敤㥥〱捦戴摤㐱㠰昴搹㜶㥢㤰㑤㙣㜷㌰〵㍦㡢㔸㡥敤づ〱户㜷摢㍤㡦㙣㘲扢㠹ㄴ㘲㐵搴㥦ㄱ昰戰㕤ㅤ㌰㝡ㄲ㠱㝣㘸敦〱愸㈷愰㠱〰㍥挷ㄷ摢㌵㈲㤶戵摤〱㕥戶㙢〲〴戶㝢挵㈱搳㘱扢㈹㤴㌹㤵㌲摦〲挰㙤扢户挱㌳㙤㌷つ㤰㍥摢敥ㅤ㘴ㄳ摢㑤愷攰㜷ㄱ换戱㕤㌳戸扤摢敥ㅦ挸㈶戶㥢㐱㈱㔶㐴扤㡦㠰㠷㘹㘶〲愳㘷ㄱ昸㠱㌷㘰㌶〱㜳〸昸㄰〰戱摤㕣挴㌲戶挳㙦ㅥ㍣晡摤㍣㐰㘰扢㑦ㅣ㌲ㅤ戶㥢㑦㤹ぢ㈸㤳㑦散摤戶晢〶㍣搳㜶㠷〱搲㘷摢㝤㡢㙣㘲扢挳㈹㤸扢摡ㅣ摢ㅤ〹㙥敦戶攳㝤㐰㙣㜷ㄴ㠵㐰㠶㝣㜸ㅣ挰挳㜶ぢ㠱搱㐷ㄳ㔸攴つ㌸㠶㠰㔶〲㜸㝡㐰㙣户〸戱慣敤㙡扤㙣搷〶〸㙣挷〳〴㜶愱づ摢戵㔳㘶〷㘵昲㘱扦摢㜶〳挱㌳㙤㘷〰㌲挸晡昹㐷慦㡢㘹㌵〸昹挴㜸㔱㑡收改㠰ㅣ攳㉤〱户㜷攳つ㐱㌶晣昹㜴㡣㐲㙣攳昱㈸㠱慤〷㜸昶捤攲㔸㘰昴㔲〲㜹捣挰〳搰㐹㐰㥣〰㥥㍣㄰攳㜵㈱搶㉦㜳愳挵㤱㜴㡦㥥户っㄸ㔸㡦愷て㙣愱づ敢ㅤ㐷愱㐹ち攵㐹〱户昵㜸㍣挰戴㕥ち㤰㍥昷扣ㄱ挸㈶挶㑢㔳㌰㑦ㄶ攴ㄸ㙦㌹戸扤ㅢ㙦㍦㘴挳ㅦ㡥敦㔳〸〲昲攱㌱〴㕢つ昰㙣攳慤〴㐶慦㈲㤰㐷ㄴ㍣〰挷ㄳ㜰〲〱㍣戵㈰挶㍢ㄱ戱㑣捦挳㉦㜲㍣㙣㜷㌲㈰戰摤ㄸ㠷㑣㠷敤㑥愱捣搵㤴㌹〱〰户敤㜸戲挰戴摤ㅡ㐰晡㙣扢㍡㘴ㄳ摢慤愵攰㐹㠸攵搸敥㌴㜰㝢户㕤〳戲攱捦愷㑦愷㄰〴攴挳ㄳっㅥ愶㌹〳ㄸ㝤㈶㠱㍣摤攰〱㌸㡢㠰戳〹㘸〲㐰㙣㜷づ㘲㔹摢㡤昳戲摤戹㠰挰㜶搳ㅤ㌲ㅤ戶㍢㡦㌲捦愷捣ㄶ〰摣戶攳愱〴搳㜶ㄷ〰搲㘷摢㉤㐰㌶戱摤㠵ㄴ㝣ㄸ㘲㌹戶㕢〷㙥敦戶攳戹〷晣昹昴㐵ㄴ㘲摢㡥㠷ㅦ㍣㑣㜳㌱㌰晡ㄲ〲㜹㌰挲〳㜰㈹〱㤷ㄱ挰戳ㄲ㘲扢ㅦ㈱㤶戵㥤攷摤攲ち㐰㘰扢㐵づ㤹㘵攴㤸摢㠶ㅦ㔳收㤵㈰〱㍥㠸散㘱敦㡣攷㌵㡥挷搵晤㈱㈱ㄸ挵っ㤸挶戶㤶㤳㐶㔳㉣㡤〵㝡㔹ㄴ〴㐱㜹慥扣愳㙣㜷ㅤ㤹㐶㘶摣㘸扢攴㈷攵昸搵㜶捥㑦㜷㍡摡昶昰㐸㌶㕤㜰づ捦㕢㙦㈰㜱挵㜹搴㜱㕢昲捤㈹昳㌹愳攵㥥㔳㝢ㄶ㝥㉡敦戰㍢摤㉢晦㠱㈷㉦㜸ㄵ㍢っㅥㄹ昱㑢攱ㅦ㜶㔸搷㈰㑣捦摥戱扤昶ㄱ挷㈹〵㙥㑢㐳昴敥㤹扣㜲敢ㄸ捣戴慥ㄴ昶挷㈱㉢〶敦㐷㝦㉢㌸慢㍢㥤㤳ㄲ㔹㌹搰㑡挱搹收㔹㕤昰㔹戵㐷㤲ㅤ摢㠸挳〳扡㤹㝥㌹昱㕤㙣慤捦ㄴ㔲㜰㌹摣ㄴ昰㠲慦户㙣捤攳〰㕢㜲挸愳〲㤲捡㘹敥捣搹㡦㔲挶昸㝢㘸㘹〵昳〷搱攲挰㥥㙤挰晢㡣㥦㠷㜷ㅡ〳㈵㐳㈶㉡㥢㝢ㅤ㥤搴㤶㠲㌳㌴㑤㑦㤷ㄵ㤲㤱慥愳㜳㡤捥〸㝦㠸〴挷㤴ㄵ㥡摤㥥挶㤱愶㡣〰晥挸㘸摢㘹㈱㔸愴搸㙡㈵㈵敤ㄴ散㘱㠲㜳㈹㠱扣㕢搹慡㘸户愸㕣ㅦ㑥㔴㔷㕣捥敢挶㠹㍥㍢㘰戹挸㜹捣愳〷晦㉡㈶㕢攷㠹ㅣ㡥愴㠱昶㐱㌱㜳㡡㤳搹慢捣收搱〹㕢㑥㘷㜹㌲㡤㕦攲昱昷慦ㄵㅣ㍡㥤昰㔲愵㘳昰㌷㜶慥敡ㅦ㥤搶搵摥搹摤㘱㠸戳搲㥥戴挵㘷戹㑤戴ㄷ搷昰搶㠸敡挱㉥㤶㔱愶攱㤵ㄹ昶㉦戳戶晥㠹㠵晥〹㐶㥡慣㌶㈰㈳愴慦戳挶㕤ㅣ㌵搹攲攳㑦㈱搴㝥扢散攱㍤㜹攱〲愶戶㍣ㄶ攷㌴㥥㘱挹㥣愰㤲ㄱ攷㠰㌵㈷㥡ㄳ㝣攲攱㘰㑤㡤㤹慣㙤愲㥤愰愷搹㑣挱㈰㕣戶㕢㌹㐲㈸〴戳㥥㝣昹㍥㍡挵晡㥥挸㝢っ敥㌲㡡攷㥢㘴挵㈶㘷㑡㘴攱㌴ちㄸ㍦㠹〵攱改㈷㔹㥤晤っ慤愶㜸っ捡㕣㥤㤹敤愹慦〷户昷搵㔹ち搹昰攷搳㌷㔰〸〲昲攱昹㈸㡦挵搷㡤挰攸㥢〸攴挳㘴て挰捤〴摣〲ㄲ攰ㄱㅡ昷㐴㔳昰㌴㄰ㅥ扣晡〲㜱扡㐹㑢攳㜴ㄷ㘳㤸〶昱㉢㌲㥣㜶㠲换㌹搸慦㜴〵㠴改㕢㈱昶愹㈷㥦㥣〰㉣づ扣㌸捡㜷慣㠲㝦挱昲㝦〹愲㑥〳挰扤ち收㔹ㄸ㜳ㄵ㝣ㅢ㈰㝤㕥〵昳昴㡣搸昹㜶ち收㌱㥡㥣㔵昰慦挰敤摤捥攷㈰ㅢ晥㜰〸㠳㐲愸〲㍦㍣㜳攳㘱挶扢㠰搱㜷ㄳ挸昳㌸ㅥ㠰㝢〸戸㤷㠰昳〰㤰㔵昰㝤㠸㘵㔷挱㥥晢晥摦〰㠲㔵㌰㑦改搸㌲ㅤ戶扢㥦㌲㌷㔰㈶㑦搴戸㙤挷㘳㌴愶敤㝥ぢ㐸㥦㙤㜷ㄵ戲㠹敤ㅥ愰㘰㥥挰挹戱摤敦挰敤摤㜶敢㤱つ㝦㍥晤㄰㠵搸戶晢〹㐲戶ㅡ攰㘱㔰昰ㄶ愱ㅦ〶㐶㍦㐲㈰㡦昲㜸〰ㅥ㈵攰㌱〲慥〳㐰㙣昷㝢挴㌲戶挳㑦攸㍤㜶慥㝦〰〴戶攳〱ㅦ㕢愶挳㜶ㅢ㈹昳〹捡攴㘱ㅣ户敤㜸〲挷戴摤㤳㠰昴搹㜶扦㐲㌶戱摤㔳ㄴ㝣㈷㘲㌹戶㝢ㅡ摣摥㙤㜷㌷戲攱捦愷晦㐴㈱〸挸攷ㅥ㔰㕢つ昰㙣摢㍤〳㡣摥㐴㈰㑦〱㜹〰㥥㈵攰㌹〲㜸㌰㐸㙣昷㍣㘲㔹摢㜹晡㌹㕦〰〴戶摢攰㤰改戰摤㡢㤴昹ㄲ㘵昲ㅣ㡦摢㜶㍣扣㘳摡敥㉦㠰昴摤摦挴昳㍥㘲扣㤷㈹㜹㈳㘲㌹挶㝢ㄵ摣摥㡤挷〳㐲昸挳戱ㅡち㐱㐰㍥㑦㠱㝡搸收㙦挰攸搷〸攴〹㈲て挰㝦ㄳ昰㍡〱㍣㔴㈴挶㝢〳戱㡣扦㠹慦㐰昰攸㜹㙦〱〳敢㍤敢㄰敡戰摥摦㈹昴㙤ち攵㈱㈰敥㕦㠳敦㌰〳㡥敢昰换摡扢扣㠷㌰敦㉡慦㈲㥤晢ㄷ晢捡㕤㜵晦挳㐲昱㄰ㄱ㔷摥㔴户户㔵㥣攲㘱㈳慥攴㝣晡㝤㘴捦㉥㈵㍥戴㠴扤㠶㌴㉥㈷捣慢昰つ㡦〷㤲愴愱昵㕡㠱㈲敡扥攱扤〱㥥戴改㐷㤰慤摥㐴捣㙣㔳敢㠶昷〹戸扤户㈹捦㌷攱捦愷晦㐹㈱〸挸㠷〷㥣㍣㥡散㕦挰攸㑦〹㝣搷ㅢ昰ㄹ〱晦㈶攰㍤〰㜸搳搳㥦㈳㤶戹㑦㝤攰挸收㘸戵㉦㤸敤㑢㘶攳改㈴㘹戵慦㄰㉢㘹挴㉢搲㈲挹ㄴ㑥㈰㈱〶㥦慦㙣㍣扦㐱㤸㡤昷㙦㐰ぢ㌷摥户ㄶ敡㜳愰晡摣㜸㍣っ㘵㌶摥㘶㘴捦㌶㥥挲ㅤ㤹㐵昲㥣㔴㕦ㅡ㡦〷愶捣挶攳昹㈵戱愹扢昱扥〱㐴ㅡて㑦㝦㝤㡡攷慡散挶愳收㥡慦〹敢扤昱㝣㠰㈲㈷摥昸㐶㈱㘶㐱㍥ㅣち昱㙣扣ㄲ㘰㜴㈹㠱㐵摥〰扥㐶㑥㠷〸㈸〶㐰ㅡ慦ㅦ㘲㤹挶㉢㜱㘴㜳㌴㕥ㄹ戳㤵㌳摢〰〰愴㍡晤ㄹ戳慡ㄳㄸ〴慥晢搱㜲摥㘳㝦㤱ㄷ攵〱㠰㤶昴慡㑥ㅣ扡㘰㤰㡦㥡捤㄰㔷㐱㜰て㠰㠷〷攰㠹㈴㜶〶挵敥㕦ㄶ㘴昲㥥㡢㠲晢つ㜲扤ㄱ㐲戲㌱㘵㍢搴㈶昰昱搷昹㙦㍤挸攴㘷挵戳㍦て㘷ㅥ㕥挱㌰㜴ㅡ㌴㈳搶㥥㑣愴ㄲ搱㜴㘵ぢづㄴ㔵昲つㅢ㌸㌰㕣㍤㈹昰㍦㤰攸㔹㈶ㄵ㉢敥攲㝢搶㤶昳ㄷ攷愱愵㕤㠹ㄵ㕤㔲㥢㐰㡡㉦ㅡㄱ㝢㤵㤴戰ㄸ㙥ㄸ攴摡ㅤ挶ぢ㙦㡦㡡㌲戳摥づ〵㤷ㄷ㠵〷㈳捥㉢㍣挴づっ戵〳㍢㔸㠱挰㑥〸昴昵㜱㍡㘵慢㌶搵慥㍡㤴㔱㕣㔲㤲攷㐸捡㝢っ㥦㜹ㅦ㐰㌰㌸ㄸ㜹〳ㅦ㐰㘵户昷挹㍢㔳慥㐵㤹ㄹ㉡攱㠷㤱愰㝡㝢㤰㔰㜸ㄸ㉡㑥㕥㜰㌰攸㠰㠶晡搶摣㌷搶〵㠷㠰㕤〶戶㙣㡤收攲㌵㈰挱愱攰昴〷挷㜱散㈸扣戳㈵㐵敦㠰㐴㜹扤㥢扣攸㑤㔵㠲㉦㜶摥〹㝣〶攴戳ㅢ戸散㥢敡つ㈸挲ㅥ㠱〴扣〹ㄱ㄰戶愸晡㙦㜰搸慡戹慤戲㍢㌲㐸慢㔴〲㠷㔶搹〳㜱㕥攱㍤敤挰㕥㜶㘰戸ㄵ㔰㈳㄰㘰换愸扦㐱ㅣ慤挶㈲昴㙥愰㝡㜷㤰㔰㜸㈴ㄲ㠵㐷敤㌵㜵搵㔴㉦扣慦捤攷敦㍤昴慥捣㔵〹愲慡㈸㡣戱ㄱ攰㌳㠰㉦㍣㜸〰㔷昴㜹ㅥ㐵攴敢昳㉣戸昹晡搴㈰㤳攸㔳〵ㄹ搰㘷ㄴ攲扣挲愳敤挰ㄸ㍢㔰㙢〵搴㌸〴㐴㥦㘷㥣晡㔴戳㡥㌵㈰愱昰㜸〰㔸㈵敤搲攷㐰㥢㕦㑢散摥㐴っ〷㔱〷㠳㉦晡㡣〳㍦愳捦㈱攰㡡㍥扦昷搴攷㔱㑦㝤㈶㈲㤳攸㜳㌰㐴㐱㥦㍡挴㜹㠵㈷搹㠱㝡㍢搰㘰〵㔴ㄳ〲愲捦挳㑥㝤づ㘱ㅤ㈷㠲㠴挲㔳〰㐰㈰㑦㥦愹㌶扦㠱搸晤㠹愸〲㔱搳挱ㄷ㝤㥡挰㘷㐰㍥捤攰㡡㍥昷㜹敡㜳㡦愷㍥㌳㤰㐹昴㤹づ㔱搰㘷㈶攲扣挲㝣㠴㉣㠱搹㜶㘰㡥ㄵ㔰昳㄰㄰㝤敥㜲敡搳捣㍡捥〰〹㠵攷〳㠰㐰㥥㍥ぢ㙣晥ㅣ㘲挷ㄲ㔱ぢ愲づ〷㕦昴㤹〷㝥㐶㥦㈳挱ㄵ㝤㙥昶搴攷㐶㑦㝤㡥㐲㈶搱㠷㐷慦愱捦㐲挴㜹㠵㡦戶〳挷搸㠱㔶㉢愰摡㄰㄰㝤慥㜷敡㜳㈴敢㜸ㄴ㐸㈸摣づ〰〲㜹晡㜴搸晣㔶㘲戹㔳㤶㜷晣愹㈸昸愲㑦ㅢ昸っ㌰戳㕡〲慥攸㜳㤵愷㍥㍦昶搴㈷㠶㑣愲㑦ㄴ㌲愰捦戱㠸昳ち㉦戵〳㥤㜶㈰㙥〵搴㌲〴㐴㥦换㉤㝤愴㉥㑢㔸挷ㄸ㐸㈸㝣ㅣ〰慣㤲㝢晣㈴㙤㝥㥣搸㐶㈲ㅡ㐰㔴ㅡ㝣㤱戱っ晣㡣㍥换挱ㄵ㝤㉥昰搴攷㍣㑦㝤㔶㈰㤳攸挳㌷搱㐲㥦㤵㠸昳ち慦戲〳挷摢㠱ㄳ慣㠰㍡ㄹ〱搱攷扦㉣㝤㤰ㄵ㍦㈷〳搵㉢㐰㐲攱㔳〰㄰㥥㙢㍥㔸㙤昳㑦㈰昶㔰收㥡づ愲搶㠲㉦晡㥣っ㝥㐶㥦搳挰ㄵ㝤搶㜸敡㜳㡡愷㍥愷㈳㤳攸戳ㄶ愲愰捦ㄹ㠸昳ち㥦㘹〷捥戲〳㘷㕢〱㜵㉥〲愲捦㐹㑥㝤㑥㘳ㅤ㑦〷〹㠵捦〳〰㠱扣昶㌹摦收㥦㑤散㕣㈲收㠰愸ぢ挱ㄷ㝤捥〵㍦愳捦㍡㜰㐵㥦㤴愷㍥挷㜹敡㜳ㄱ㌲㠹㍥ㄷ㐲ㄴ昴戹ㄸ㜱㕥攱㑢散挰愵㜶攰㌲㉢愰慥㐰㐰昴㐹㌸昵㔹挷㍡㕥〴ㄲち晦ㄸ〰〴昲昴戹搲收㕦㐶散ㄱ㐴昰㘷摦㠱慢挱㜷摦昹ㅤ㐷㙡ㅤ捦㥤攰慦昲㠵ㅤて〳㘵つ㌱㈰㍡愷㍢搲㠹ㄷ搱捥㠲㐳㍡㑤搶戶攰挶㉣㌶ㅦぢ昴扡㝣ㄲㄵ㡥㍡㥡慢ㄸ户つ㜲㔷㍦㤶㙥昲ち愵慤㜳㡡㠶〲㔱戴㔸摦㑡㘱户捡慥㕡敤㌵㔶㐸晦㤸㉤㡣慤换㌵㘸㌳改㠳㔷㠲㠱戰㝣搴㝡㥢㝢ㄵ摢摦扡〲㜴㠲昷摤攳㑥愹〳戱愲戵㕥㘶捤ㄳ挸㈳㍢昱昰愱て〷扥慦㐶愹敡㍡慦㍡愸㥦搹摣昵挴愰〸㔶㔰㕤て慥㡣㤹㔶挷㤸〹㕥㡢戴㠲㑢㜳㜵戴攷㐰扡〱㤲㘴㈰晤ㄴ㤹㌱㤰㙥㐴㥣㔷昸㈶㍢㜰戳ㅤ戸挵ち㔴摣㡡〰㤷㠳㐱㐱㝥㠷㈴晣ぢ㐸愶㠲敥ㄹ㥦扥㕢攱摦〰㉡慦攵㤴ㄷ㜴慡摢挱㤷搶扣ㄹ晣㡣㜵㝥〵慥㔸㘷㥥挳㍡搹ㄵ敤㕣㑦㐳摣㠹㑣㘲㠸㕦㐲ㄴっ㜱ㄷ攲扣挲㜷摢㠱㝢散挰扤㔶㐰晤〶〱㤹㔱㘶㐳㘴㘶㐵㝢㍢敢㜸〷㐸㈸㝣㍦〰〸攴改戳挱收摦㑤㉣戶㑥㍥㜹ㅤ愸㝡〰㝣搱攷㍥昰ㄹ㤰て摤愱愲㑦㤳愷㍥㡤㥥晡㍣㠴㑣愲捦〶㠸㠲㍥て㈳捥㉢晣㠸ㅤ㜸搴づ㍣㘶〵搴ㅦ㄰㄰㝤敡㥤晡㍣挰㍡㍥〸ㄲち㙦〴〰㠱㍣㝤㥥戰昹㡦㄰ㅢ㈷愲ㄳ㐴㍤〵扥攸昳㝢昰㌳晡搰㐵㈹晡㡣昳搴㘷慣愷㍥㝦㐲㈶搱攷〹㠸㠲㍥捦㈰捥㉢扣挹づ㍣㙢〷㥥戳〲敡〵〴㐴㥦㌱㑥㝤㥥㘲ㅤ晦〸ㄲち扦〸〰〲㜹晡扣㘴昳㌷ㄱ㥢㈶㠲扦慢㔴㉦㠳㉦晡㍣て㍥〳捣慣㕥〵㔷昴ㄹ攱愹捦摥㥥晡晣ㄵ㤹㐴㥦㤷㈰〳晡晣つ㜱㕥攱搷散〰ㅤ㠳挲㜹摤ち愸户㄰㄰㝤昶戲昴㤱扡扣捣㍡扥〲ㄲち晦ㅤ〰㔶挹㍤㝥摥戶昹慦ㄱ换ㅦ㌶捡㡢㔶搵扢攰昳㉥ㄶ㔲挳㈰㤱戳㉣㜳㠷昴㥢㤴㠶搹昲㍤愴㐹ㄹ㙦㠱㠱戰㌹㕢晥挳收㍡㘷㑢昵㍥戸㥣㌱昵摢挰慡て㍤㌱ㅦ搹摣㜷㠹㠱㍣㝣昹搴㈷攰㡡晤〶愳〲㤹ㅤㅢ㘷㌳搹㠱づ〲㌷㝦挷昶㑦㘴ㄲ晢㝤〰ㅣ散昷㉦挴㜹㠵㍦戵〳㥦搹㠱㝦㕢㠱㡡捦ㄱ昸㝥㈶慥㉦㈰㤹昵㜵ㅢ晥㑢㥢晦㌱㔲昵ㅡ㈲㔶㠳愸慦挱㌷つ㕦㤶㘳昸㑦〱愳攱扦㐱扡ㄸ晥㌳㌰㈸㤸ㅦ昵慤捤捤㌱晣㘶㜰挵昰㥦〳㠴㌷攲㔹㌹㜳㌰攲㕤㠳〸晤愵㤵㉣昲攸㕤ㄳ挳〷㍣つ㕦攴㘹㜸晡搸挴昰摦㈲〰挳搳㥦挶㉢㑣㥦㥡〴攸㐰㤳〰㥤㘸扣㉡攸㍦晢㝥っ㑦慦ㅢ㑢㜱ㅢ扥摣收攳挷ㄵ收慢㝣昵ㄹ㠰㠵改㤲㤳摡〷㐰换㡢〲昴㉡ㅤ㔴昸散㤰挳慤㌲ㄲ㑦搸㜳㕥晥㍡ㄹ㉦㜳㤵敤㐰ㄱ㝥挶㘲晥昸愳搸㝦攰搶挹㤲搵ㅦ敡挷〳㑡㠱㉦扦摡扣昹㍦㤰挳㝥㤳㕤〲㔱攲㉥昸攸ㄲ㈸㕣㐱㕦㔳〰㌱搷慤晢㈳㍣㘰㤶慢捥晣㉡戵扥挳㜵ㄵ㜴㑣㐹㡥愳搵慥敢㈶〵㕥㍢挵晤晢㔵㌳㐷愳㤵㘳㝣㥤愲搷㘹ㄸ戸敥㜷っ㝥ち戵㍣摦㉦昶㉦㉢挱晤㤲挵㌰晤㔴搲㔸攵搲㔸慡ㄲ㜱㌶㤸晡〴㌹㘸㈵㔱慣㠲㡡敤〶昶㤶㈹㐶㥦㔳ㅦㄴ㥢昹愰愹攰ㅥ㜵㡡敥㈷㉦挵㍥㈸愴搸晢㔶㠲晢攵㠹㘱㍡慣㐴戱敤㑤挵攸㜵ㄲ挵摥㜳㉡㌶㠴㡡搱㥦戴㘵㡡搱昹搴〷挵愶㔹㉤㌶愶㑥搱て攵愵搸㕢㠵ㄴ㝢搳㑡㜰扦ㄴ㌱㑣捦㤵㈸㌶捣㔴㡣敥㈷㔱散㜵愷㘲扢㔰㌱㍡㤶戶㑣㌱㝡愱晡愰搸㈱㔹挵攸㤰昲㔲散搵㐲㡡扤㘲㈵戸㕦㜶ㄸ愶ぢ㑢ㄴ摢搳㔴㡣㝥㈸㔱散㉦㑥挵㠶㔳㌱㝡㤸戶㑣戱ㄹ㜶㡥㥥挷搸㌴慢㉢づ慡㔳昴㑣㜹㈹昶㝣㈱挵㥥戳ㄲ摣㉦㌱っ搳㤷㈵㡡敤㘷㉡㐶㠷㤴㈸戶挹愹搸晥㔴㡣慥愶㉤㔳㡣㝥愹㍥戴搸㤸慣㘲㜴㔱㜹㈹昶㔴㈱挵㥥戴ㄲ摣㉦㈷っ户㐱㤲㈸㔶㙢㉡㐶捦㤴㈸戶搱愹搸〱㔴㡣㍥愷㉤㔳㡣づ慡㍥㈸搶㘱㜶挵〷搷搶愹㌸㜲㜸㈹昶㘸㈱挵ㅥ戱ㄲ摣㉦ㅤっ搳扢㈵㡡㑤㌰ㄵ愳㡢㑡ㄴ㝢挸愹搸㐴㉡㐶攷搳㤶㈹㐶㑦㔵敦㡡慤㥥㘳戵㔸㔵㥤愲搳捡㑢戱つ㠵ㄴ扢摦㑡㜰扦㑣㌰㑣㌷㤷㈸㌶搹㔴㙣㉤攲愲搸慦㥤㡡㑤愱㘲昴㐲㙤㤹㘲㜴㔹昵慥㤸捦扥㡦㘱㔶愴昷捡㑢戱扢ち㈹㜶愷㤵攰㝥㐹㘰㤸晥㉥㔱㙣㠶愹ㄸ㥤㔶愲搸ㅤ㑥挵㘶㔱戱㜵㜶㌵㝤㌹㔷て㌷㘸晡慥晡愰搸㍣慢挵㌰㜹搰㡤攵愵搸慤㠵ㄴ扢挵㑡㜰扦晣㑦搱慢㈲换搴昹愸㍢挲昲〹搳戵㈲敡㉥〰搵㠷㠱㤴晢挳昶㜲㔴㠹戳〳㔰㙤㜳戰㝣昵㠵搷摢㜹㡥㈰扣㐸搱ㅤ㈱㈶晡戹搳㐴㐷㈱㔱搱〷㤰慤晥㙡㤴慦搷㐳㠴晡㐹愱敡慦户ㄲ摣㙦㑢ち搳㙢〰㠹㍥ㅤ㌱ぢ攵搶㕦ち扤摡㔹㘸㍢ㄲ㉢戸愹摦戲づ㜷㠷㥤愳攷㐹摤㙥ㄷ慣㉦攸っ挸㉡㜶つ㉢㈶㡡㕤㕥㐸戱ㅦ㔹〹敥户㈰㠵改㍥㄰挵㘲愶㘲ㅢ㄰ㄷ挵㉥㜵㉡戶㤴㡡㜱㜷扦㘵㡡㍤㘸攷攸㔹戱昱㜵㔰〰ㄷ愶〸㝡〵扣ㄴ晢㘱㈱挵㉥戴ㄲ摣㙦㌷ち搳㡦㈰㡡ㅤ㘷㉡㐶㘷㠰㈸㜶扥㔳戱ㄴㄵ㝢捡慥愶㔹つ㥢昶㌰㤲攸ㄳ攸挳㐸慡慡㌳㘵㐱戱㑤挸攱愵搸搹㠵ㄴ㍢换㑡㜰扦戵㈸㑣㠷㠲㈸戶捡㔴㡣㕥〱㔱散っ愷㘲㈷㔰㌱敥昷户慣挵攸ㅣ攸㠳㘲㌱㔳戱㐵攷搴愹搷㤰挳㑢戱㌵㠵ㄴ㕢㙤㈵攴扤㡤㠸慥〴㤹㈲搶愰敥〸换㈷㑣㝦㠲愸扢ㄶ㔴㥦ち㔲敥㔷攲㌸〰㈲㜷㘶愰慢㐰愰愷ㄳ㔵愴㍥㐰㕣㉣㜳扣搳㌲㘷㈲㔱㜱㤳㥤慤㜵㜶㘶攸㉥㔴敢戴㤵㤰昷㥡㈰敥挳愵搶攷㐱㉥挲㘶慤戹ㄹ㤷慡㥣て慡㉦㈰戹㄰㈴愴㘴攷敤慣㌹昳㠶戹搷ㄶ昸㍡㔰搴㥣ㅢ㘶愹㜹摣㔹昳㡢㤱愸戸㑢昵慡昹㤲㐲㌵㕦㙣㈵攴扤挳㠷晢摡摥摥攱攳昸㥦㕡㉡㔰搱㐰㤴㈷㑣晡㐵㑤㌶户愲昲ㄳ㤴㑥㌹㥥㔱㠶㔷㙥㈴昱㝦愵㌴攳捤㌲㜸搱〶晥㡢㍡敢㑣〲摥㌸挳愳戹昶㑢ㅤ戴挴㤸㌹ㄸ㥤㤵挴㕢ㅥ㑡愲搳㔲昸㤱㐵㐷㈹晥慦㠷㌴摥昱摡戵㉤㍣摤挰㠱㤹㘲摥㙦搰愰晣晦㔵晣㥥㘷㔵捥㐵戲晢㤰戲攳戹㑥搶ㅥ昶㐱㝢㍦摦搴戱㜵捦㌶㠲㔷愰扤散戳㥦ㅤ㡥㜷捦ㄴ㉢〳㑤㙣晡扤㔶晢㌶㑢㥤攱㝥搳㔷〲㉦㙦挸㤳晥〹ㄲ搲㔷㤳戵づ〸㈱扥〰㜷晡㙥挵㜸㜲愸㠹㥡扢晥ㄳ㤳㝥晤愸慤㝤㈹㙥戴搹㠳㠲敢㐱扣慢搵敡㔹慤㙢㠱㜷㔵敢愷㘴㘵慢愵戸㑦㘷搵散㑢㜱昳㉢㠵晤ㅣ〱敦挲㡥昰㉣散〶攰㕤㠵摤㐴㤶愳㌰敥㥤㜳ち攳㠶㔴ち扢〵〱敦挲㕡㍣ぢ晢〵㈵昳㘶㥣㌵昸㙤㘴㌹ち攳㝥㌶愷戰㍤挱㤰挲敥㐰挰扢戰ㄹ㥥㠵摤㐹挹戹㠵摤㑤㤶愳戰攱㠸攷ㄴ挶㡤㥢ㄴ㜶㉦〲摥㠵㑤昱㉣散搷㤴㥣㕢搸晤㘴㌹ち攳扥㉦愷㌰㙥愶愴戰摦㈲㤰㌹㜷㥢摢㜱㈷㜹㤶昶㈰㐵攷㤶昶㄰㔹㡥搲戸ㄹ换㈹㡤㍢ㅣ㈹敤ㄱ〴扣㔵㍢挸戳戰挷㈸㌹户戰挷挹㜲ㄴ挶つ㔲㑥㘱㤳挱㤰挲㌶㈲攰㕤㔸慤㘷㘱㑦㔲㜲㙥㘱㝦㈴换㔱搸ㄴ挴㜳ち攳㑥㐰ち晢ㄳ〲摥㠵敤敦㔹搸㈶㑡捥㉤散㌹戲ㅣ㠵㜱㈳攱㉣㉣捣搵㌹晥㝣晡捦㐴扥㐰昲㈲㐸㐸㜱㠱㉥㜷愴攱㈸㡢づ㌵ㅥ㐶㉡挵㙦㝥戸㘸㤷㠴扤慣㠴㝤㤸晤㘵㜰ㄵㄷ攸㔲昳㔷㄰挸扥㑤㔷㡥昵愵晣㙡㜷扢搶晦ㄸ戵挳㘶㘴挲㠵㔹敢慦挰敡搵戸㉢㉡㤹㝤㌹㙢扤㐶㤶愳搶㕣摢戳搶昳㉥晦㜵摤㌷愳㡦㥥愴戸㈸㤷㠲㕥㐷挰摢㐴挳散挲㝣捥㈹昲㑤攰㕤㈶晡㍢㔹㡥挲戸愶㜷㥡㐸㜱愱㉣㠵扤㠳㠰㜷㘱㐳㍣ぢ㝢㡦㤲㜳摢攳㝤戲ㅣ㠵㜱㥤㥤㔳ㄸㄷ慦㔲搸㠷〸㜸ㄷ㌶挰戳戰㡦㈸㌹户戰㑦挸㜲ㄴ挶戵㙦㑥㘱㕣㔰㑡㘱晦㐲愰挰㠸敤攷㔹摡㘷ㄴ㥤㕢摡攷㘴㌹㑡攳㠲搴㔹㕡㤸慢㍣晣攱㐱〳㤱㕦㤱㝣つㄲ㔲㙢㐱愵㐷ㄵ愱㉣㘷㔷攳攲㑦ㄲ晣㔶㠲㜴戵捤攰慡搳㐱㔸㜵捤慥收㔷㥢扦戴㙥㠸㌹㕤换㡦㤵慤慢㙢ㄵ㤳攵愸攵㤹挸捥㕡摡㕤㉢捣㔵ㅤ晥㜰㘰㤸挸ㄲ㤲㔲㤰㤰攲挲㑥㉡昳㙦㤴挵㕡づ〰慡搴㕦愴戸搸㤳㠴捦慣〴㝢愴㜰〱㈸〹㥦㕡〹㔲晤㌲㐸㔳㕣昶㌹慡晦㠹㘷昵㉢㔸㜸敥挸ㄸ㐰㤶愳晡㕣㈱㍡慢ㅦ戸ㄲ㡣㍥㉦㔰戸ㄴ摤捡㜳〹〳愹〵㔷ㄷ戲ㄴㅥ挴ㄸ㠴挹㠷昷㝢㔶㐳㙦㑦㉥㙦昵㠲ㄹ散挴昰㌶㉤㤸㈱攴昲づ㉤㤸愱㑥っ敦慥㠲搹㠱㕣摥㔸〵戳愳ㄳ挳㥢愲㘰㝥㐰㉥敦㠷㠲搹挹㠹攱扤㑣㌰挳挸扤摦挶散散挴㍣㘸㘳㜶㈱㤷㌷ㅦ㤱㔳改挴昰挶㈱㜲㜶㈵㤷昷っ挱散收挴㜰扥ㄷ捣敥攴㜲慡ㄷ捣ㅥ㑥っ愷㘹挱散㐹㉥㘷㘸挱散攵挴㜰㌶㤶慥昳㤲搵㜵づ㤶捥ㄶ㔴㥣愱㈵攱㐵㉢㘱㠲㈴㈸挵㔹㕢ㄲ㕥戰ㄲ㈶㈲㐱㡦㠰搰ち捥捤㝣昵㐰挹㌳㜸㙢捣挲愲愷搴㈳晥㌷搴㔴晦㐷㍥扥慤攱㈶散㕦㙥㐴㡦㔷㥣㠷愵㕡㈳㔹㤱搷㄰㤳㙡敤敢慣ㄶ愷㑦挱散㐷㉥㘷㑥挱㔴㌹㌱㥣昵〴戳㍦戹㥣昰〴㔳敤挴㜰戲ㄲ㑣つ戹㥣愷〴㌳捡㠹攱ㄴ㈳㤸搱攴㜲㜶ㄱ捣ㄸ㈷㠶㌳㠹㈸晤㠴换㑣㥣㕤㈴㘱愳换㑣㕦摢〹㝦㜰㥡㘹ㅣ㠴㔶㜰㕥挹㤸改昰愲㔳晤㌴㔳㈳捣㔴㠶ㅢ㔳㌱ㅥ㥥〶ㄴ捣挴㌹㐵慡㌵㥥ㄵ攱㜴㈲搵㍡搰ち㌰愲㌸㜵㐸改㡦扡慡挵改㐴ㄲㅥ㜱㔵㡢㔳㡣㈴㍣散慣搶㈱攰㔶㜰扥㈸戳㕢敦㥥愲㌷愴昵慥㐳戵昸㌳㡣㑥㔴㑢㜱㥥㤰㉡㑤㐴㐰㜱㡡㤰㉡搵㔹〱愹㤲㡣㔷昶〸摢戵㠶戰㉦捣㜱ぢ慤㝤扡ㅥ〱㙣㐳㘵挴收愱㌸㜲〵搵㘸愲㘴捣收愱㌸㜶〵搵㘴愲㘴搴收愱㌸㝡〵㌵搵㐴挹戸捤㐳㜱晣ち㙡扡㠹㤲㤱㥢㠷攲〸ㄶ㔴戳㠹㤲戱㥢㠷攲ㄸㄶ搴㑣ㄳ㈵愳㌷て挵㔱㉣愸搹㈶㑡挶㙦ㅥ㡡攳㔸㔰㜳㑤㤴㡣攰㍣ㄴ㐷戲愰收〹慡㠲㠳昰㌰愰晣㉢㔵晢愲㡥㐵㡢㍥慦㈸慥摣戱昸昰扡戲换㕦摢昸晡扡攷ㄶ㑥㜸晢敢㉢慦㝣敥捤㜵㑦㝥㝤㝦摢㠴摦㕦㝢敤㈳搳慦㜹昲昵敤愲敢晤㜷㝦摥扣晥挴㥡愵㈷ㅥㄷ㥤㍦㘲捡㠹㐷ㅣ㍢愷㘶昶㠰㤱㐵㐵㈵㈵挳〷㍥㍥㜴敦昰敡攳敥㔵扦㝢㘹㐸㤷㤲ㄱ㥢㔷つ㡥㕣愹挶〲愹㠶㤲㌱㥢㠷攲搸ㄵ搴攱㈶㑡㐶㙤ㅥ㡡愳㔷㔰㐷㥡㈸ㄹ户㜹㈸㡥㕦㐱㉤㌴㔱㌲㜲昳㔰ㅣ挱㠲㍡㐶㔰ㄵㅣ㝣摦慢㜹㘴愴收㔵㠳㈳㔶慡戱挸慣〶〷摢昷㕡つㄹ㥤㜹搵攰㈸㤵㙡戴㐹㌵ㄴ㐷愲捣〴㔷㔹㌳㐱㍤戲㤴攲㠷㕤ㅣ㝣㤲㜰愵㉢㠱攳㑤ㄲ㝥散㑡攰㄰㤳㠴㉢㕣〹ㅣ㔵㤲㜰戹㉢㠱〳㐹ㄲ㝥攴㑡攰搸㤱㠴换㕣〹ㅣ㉥㤲㜰愹㉢㠱㈳㐴ㄲ㉥㜱㈵㜰㔰㐸挲挵慥〴㜶㔳㐹戸挸㤵挰㥥㈹〹敢㕣〹散㡣㤲昰㐳㔷〲晢㥦㈴㕣攸㑡㘰㤷㤳㠴ぢ㕣〹散〴㤲㜰扥㉢㠱捤㈲〹攷攵㈶昴晢㕦㝦〸搱攲</t>
  </si>
  <si>
    <t>㜸〱敤㕣㕢㙣ㅣ搷㜹摥㌳摣㔹敥㉣㐹㤱ㄶ㘵搹㜲ㅣ㤹㠹攳㌸㌱搵戵㈸㕢戵㥤㔶㤵㜹戱㉥づ㈵搲㈲㈵摢㜰㡣搵㜰昷㡣㌸搶捥っ㍤㌳㑢㠹慥〱ㅢ愹ㄳ㈷㘸㤳㈰改〵㜵攳愴㠱㔱〴攸㑢㤳㈰㐰敥㉦〱〲㈴〸ㄴ㈰て挹㐳㠰㍥搸㙥㤰㍥㈴〸〴攴挵て〱搲敦㍢㌳戳㍢扢换ㅤ搲㙢扢愵ぢㅥ㜹㝦㥥㌹户㌹攷晣搷昳晦㘷㥣ㄳ戹㕣敥㑦㐸晣换㤴㘷收搶愵㡤㈰㤴㑥㜹搶慢搷㘵㌵戴㍤㌷㈸㑦晢扥戹㌱㙦〷攱〰ㅡㄴ㉡㌶敡〳扤ㄲ搸捦挸㘲㘵㕤晡〱ㅡ改戹㕣戱㘸㘸愸攷㈰晣㡤㈵て〶㝢つ攷〱㤶㘷㘷ㄶ㔶㥥挲愸㑢愱攷换㐳ㄳㄷ愲扥挷愶愶捡㔳攵㈳昷㍣㌰㔵㍥㝣㘸㘲戶㔱てㅢ扥㍣收捡㐶攸㥢昵㐳ㄳ㡢㡤㤵扡㕤晤愸摣㔸昶㉥㑢昷㤸㕣㌹㝣捦㡡㜹敦晤㔳昷ㅥ㍤㙡㍤昰挰晤挳㜸㜵敥散散捣愲㉦慤攰㙤ㅡ㔳攷㤴敦㥤㤳㔵㥢㙢㤳搲户摤㑢攵搹ㄹ晣㤷㥡㍦㥥敥㉢㉦慤㑡ㄹ昲搵搲㤷㙥㔵〶〶㍡づ㌹搳㐱搰㜰搶戸㜹㠶㜳〲㑢慤㥡㐱愸㍢戳戲㕥㌷㥣㘴搴愲戳㠰扤慢㥢ㅢ挳捥㤲㜴〳㍢戴搷敤㜰愳攰㉣㘳愰摡㠸㜳㍥㤰攷㑣昷㤲㍣㙢㍡㔲㜷㑥㌶散㕡㍥㑡戹㠱㍢㤳㈱搲ㄳ㔳换㉦㑦〷捥散慡改慢ㄹ〵摣㤸㡣戶㈷晣㙡㝢摢摢㝢㡦换愹慢㌷㜰捣㍢㝡户㐳捤〵搳㙦戶㥣散摤㌲㕥㝣晢っ敥敥摤㍥戵㐷敤㝤㍥摣扢㡦摡捡昶搶㘲㈸愶㙦戵愳㔸㡣㔱㈰ㄸ㈴㈸ㄲ㄰㠱㐶㠹㘰㠸㘰ㄸ㐰攴晦〰㉥㐹㜷㘴㤵㔶㌱戵捡㡡㔶愹㙡㤵㥡㔶㤱㕡挵搲㉡㤷戴捡慡㔶戱戵捡㔳㕡攵㌲摡㈴愹㌸㌸愸挵改戵㙢㥦㍦昸㕦㠷敥㝦昰㥢晢㝦晥㐶昹攸㙦㥣攱㍤㘸昴㐸㍣愹㌹摦扣〲㔲㙢㔱昱㤱昲㘱晥摢㥡㉢挰ㄴ搶㔱敢㍥㙢㙡慡㜶昴戰㜹㡦愹㜳㔹ㄹ挸㙦㈳㤴㌱戴ㅤ戶ㅥ戵摤㥡㜷㐵攱敥搶ㄹ㌳㤰慤㡤㥢㡣敢㘶扣㠶㕢ぢ摥戳㜹攵㔲㘸㠶昲㤶捥扡搶㈰㕤摤㤶挰㔶㌲㔰敦㍢搸搹敤㠲㔹㙦挸改慢㜶㔴晤摥㡥㙡㘷搱昷㔶㝡搷㥥昰攵搳捤摡慥ㄹ㑤㐳愸慤慢戱扢㔶ㄹ㔵㐵昳㥡㤸㕤昵〲改慡改㑤㍡㡢㜶昵戲昴㤷㈴㐵愲慣愹愵摥挸慡㤸敢㈷ㄷ㕣㉣ㄴ摣㕡㝢㝦扡搴㝡攸㙡〸㘶㤶㌵捣㜷㑤晡攱挶戲戹㔲㤷晢摢㥡㐴敦㐴挵㠱戶攲ㄳ㕥戵ㄱ捣㝡㙥攸㝢昵昶㥡改摡扡〹㐹㔳㍢攳搵㘴㍥㥦㔳㐲〱〲㜷㘰㐰㠸摣㕤扤㜹㐱㈱㈲㠵㘲㌲昲捤敤㘴㔷㍥㠷搵㘱ㄵ㜵㐹㥡搴㍥戰挵㘰㥣慦㤲㌱ㄹㅣ㤸㕡ㄳ昵〷㕦晡愱㉤㠶㙤㘲敥㥤㙤慣㘹攳昱敡ㅦ㕡㤷㙥㜸捡㜴㙢㜵改㘷㙡㍦挱ㄹㄹ愳〰晡㜵〸㠴㥥扢㐷㔵㈷慥㡡つ晤㡡㕤ぢ㔷ぢ慢搲扥戴ㅡ愲っㅡ戲㔸攴搶㜶㈵攳〶ㄴㄹ㝢〹挶〱㑡愵㕣㘱ㅦㅢㄵ㑡㐸㌹㥤搲㈹㠳㤷摢〴㌹晢戵昱昲戰㜵挲慥㠷㌲ㄲ捡愳ㄶ㌰ㄲ㘹㌵㠵扥ㄱ㤲愸㙦㔶㈳㠵戱捦㥡〵㤵㥡戶ㅢ㙥戴昸戶㡢㑢㈲㈲摡㤵〵㍢㑥ㄶ㔰ㄴ戴换㠳っ㕥〳搱㜴㐸㠳散挶㈹㈲㈲ㅢ㘴㘸㜶㡣摣㑥㘴㙣㥦㈱㈳搰㍥㑤㠴㙣㝤戸户㡣㈰戱㜷ㄳ㈹㍢昵攴挷㕤㘹戶㤹㉤ㅦ㐹戳ㅢ戱㜱挶㝥㠲㥢〸㙥㈶㌸〰㈰㝥〳〹㐷㈹㠷㝣㝢㌲摥㠳㘷攳㔶㠲昷〲㐰㍥ㄹ㤴㌹戱愸愲つ戵ㅤ㍢㤲敤㐶㘰㈷㉢愳㌸ㄲ㐵戴㡣㥢㜶收㠸愳㄰ㅤ㕢㥤㍢㐳搷收㤵㡥晤㘰㙦摡㑣㉦㠷ㄴ㤹搱㌴扤搶㉤㥡愶㌷㠲㑤晢搴㕢户愱慢㌱㐱昰㍥㠰㤲昱㝥㐲㈸ㄷㅡ扣摢戳攸㘹㔲扥㉢捣愲挸ㄸ敡㔳挱挷㠴捣㈳㐰㠶㤰敢㍡扥散摡搰㌴〷㈷慤㜷扤つ㝤愸㌷㝦挷㐸敦搰㥢扢㝡㠷晥愲㌷㘹㐵摦づ昶ㄲ晦搹㔳挷摣㠱㙡攳㠳〴㜷〲㜴攸ㄸ㥥扥摦慣愷㐰㤹挵㑥ち㜳㝢改㜵㔱㔶敥昲挶㥡㔴ㅡ㘸搸㕡㌶晤㑢㌲㠴〷攳昴ㅣ㙣㘱捦昷㘵ㅤ㠷摡㥡㉡攰昹攵愶昶挲攰㠴敦㌹㉣摦戵㤱㠳㜷㠵㘲挸攷戵㠱㕣㠷㡤㥣㘱㙢愶㝣㑥㈹捡愱づ扥愷户㤰㐸㜵㙡㈷㉦昶换㍥㕦敥㑡㤲㍥㈴挹㠷戱慤挶㕤〰㤰ㄲ攲㤷㍤㈵捡㈱㌶晢㌳搵慣摤㘲愵㠷㉦攳㜴搲攱㐳散㤲㈳㐳㤱挳㜶〶晥㠳㘰挴㔹戲㥤愶戰ㄸ㜲ㄶ愵㕦㠵㙦挱慥换㔲攴㤶愵愸搹㤵ㄵ敦ㄲ㔹㌱㌰搰㜵㥥捥昰慦㈹㍡改㤰ㄲ㤹摣㥥㔹㤹㜱ㄶ㙦ㄱㄵ摤㤰ㄴ㉡ㄹ慥愱愶〴㈲攵戱敤慥㠸改㐳挴摣㡤㡤㌳づㄳ㑣ㄱㅣ〱搰㝦〶㐹戳摤㡤㘷㌸㙣㜰㥤㉥敤㑡㈵㔷㈴ㅡ㤴㡢昰㕡㑦㘱㜵㤴慦昹㜳㠲晢〰㍡捣ㅦ㍡㈰㌳〸㔱愱㍣㐵㠸㉡㡣㘱㕤戰攵ㄵ搲挰ㅥぢ㠱愵搹㐶㄰㝡づ㈳㑢㈳搶㥣㜷搶ぢ攷散㘰つ㤱愸㜱㉢捥㍣扡㉡㕤㔰㤷て摢愷愳捣㕢㕢㤳㌵挳㕡昲ㅡ㄰㙤愷攷㜶挲挱ㅣ摢〱㕢㔲㥤捤㌵㠱搴摦昹ㄸ㐳〸散戴昲户搲ㅢ扢㉤敦㌷て㝤愳慤ㅤ㕤戶挳扡ㅣ戲㈲愶㘳扥㘸㘱ㄷㄱ㌹愸つ㕡换慢扥㤴㜳㈳搶㐹摦慥搵㙤㔷ㄲㄹ戰㌱ㄹ慣㥢㤷㤷㄰㈵㔸昴ㄸ〳昴摣ㄱ㙢搹㌷摤㘰捤㘴㐰㜱㘳㙦摢㤳ち㡢攸搶㡣敤〶㜸㡤挲㈲昳愳搶搲慡㜷〵ㄱ摢㠶攳㥥㌴搷㠲ㅤ㠱ㄵㄲ㝤㤴ㄴ㙡㠴㈶㌴㑤ㄴ戵㘲扦昸攱㠱㍣㤷㈳敦攵〹ㄴ慥㜲㍡㝤收ㄹ摡㥢㜶㝤ㅣ愳愱㥤捥㌹つ㈳㝡搴㉣ㅣ挸㤴挲攴㔴攳〱昶昹〸挰挳㈷捦㥦㙥㐵收摥㔲捣㕡愷㤷㍦㐳挶㉢戲㘸〶㐲攸愳摢ㄳ㤱ち换㐸㌹攰㐰㘰㥣㑦㥤攴㔷戲㔴ㅢ㔲摦㥥㔶昶〴㈲㐹挳搶扣戹㈲敢㠸㐷㍢㘶戸㈷㝡愰ㄹ敢㤸昵㈰慥㥢昵ㅣ挷㈴㘹㤱㉣㤷慡㈶㈹㜸扡ㄱ㝡㘷㙣搷戰〰ㄴ晤挵㐵收㔵ㄴ㤹㔷㔵搱戰㜵㡥愱㐱㤵攷㔸摥㈵搳户挳㔵挷慥ㄶ昹挰昰摤㡥愰㐹㌰㌹㈵㙦㤲ㄲ㤹㌱搱㘱捤㥦㠷挹ㄶ㤴㠱敥㌲攴㈸户㡥攸〷攵㙡愲㠰㝦愲㑦挷ㄲ〴㡣昲㤴ㅡ㝦㠹搱㜴㜵㍢〲㈲㐷愵敢挹ㅤ㡣敢捦愱㈴ㄲ㐲挴㝡〶㠹挰㉢㤸ㄲ昲㜴㜱ㄷ慣昳慥ㅤ〲㝢挴搸〹㍢㥣ぢ㠰㜲〰㘴搵昱昶ㄶ㠵搵㔴愷挹愶㔶戸慤扢慡㑤㑤ㅣ散慥㑦敢㡤て㙣㔲ㅤ㘹㤴㤴㈲搹慡㤱搲㉣㥢捣㜱㈷愹ㅡ愱ㄴ㜷愲㙤㐴㤶摢戴戵敦㤴㈲㙦㐱㌱㈹㥡挹ㄹ㝦愵〸〵㠱摥㔸㐷搱㘷㥦㑤ㅥ愹㠸つ㙤㠰ㄲ昵㔴㔴㌶ㄲ㠷〴㑦攳摡㐹㑤㤶攲㈷昰昷㥥㌸扢搰〸摢㙡捣慢攳㜱捤㜴扤扥攰挲㑡愸㥡㝥㙤㠷戰㌴搶ㄶ㘹ㄸ挵㥤晤㙡晦㘸㝢㔳㡣ㄸ戳㈱挳㈲ㄹ㝥㘰戰㈱㤸㉢ㄵ㔱愵㜵㌶挲慤㙥ㄶㄷ昹㜴㐶㥡慥挲挰㔲㔸㥢㤳敢捡っ㙢㔹昲攳慡㐳昳戴愸攴愸㘱㑤慦〴㔰改㈱攵㜸㥣㔳っ㙥㔸攷攸㤶挲㈵〶㠸摤㌸户㔸つㄱ摡㙤づ挰㤳挱捥挱づ㜶㈴ち㥤搰㍡愳〴㉤㘴㄰㙥晢㈲挸㍢㝤㘲ㄴ㠲搴㔲改昷挷挵扦扣挴昴敦挷㜳㐹㈶㘶㈲㠶扢㌲慣〷㈰㌷ㅤ㤹㈴ㄷ㡤㈷〱昳㐸戲㈹愱㌵㥣㤴搱挴ㄸ愱挹攷㠷戸挵挳㔸搶㈸搹愶㡥㝢㙥愱つ㙤㕡摦搸㘳㥤㜶慢昵㐶㑤㉡㔵㥣挸㙡愵㤱㜷〴扥搴ㄵ挰㠸㥢㌲昶㈵摥㤴搳㌸㑡㜱挹㐴㔲晦㜶户㜱ㅣ摤㤵㤰挳ㄸ㤱敡㘳〰㌲挳㉤愷〲㘲㕤昷ㄴ㘸ㅦ敥㙤㕤㘰㔰㤷攷㈰搲扡㡡㈸换收㜱ㅦ慦ㄹ㐵㔶摣㤶㙡㌶敦捤㝢戴搹㔳㐵愷散愸㘸㐷攰〸敢㡣〴㕥愱〰㘳愴㑦敥攰㈰戹敢㜱㜴昷晡㜳敡㌱㜷ㅤ愸㔰ㄸ㄰㡣昱昲ㄴ㤴挳慥㠲㤱㘸㜰㙢㉤慢㕢㌰晡㑢换摢㤸〶㄰っ〳搳愰㐵换挸挰㤹㐵㝥㙢〳攷㌶戴捡㠸㤰愶㠳愹㡣㔱㡥挳㘱て愴㠱㥢㜸㤰㕥昶愰㠴挲㝤敡㘲㔸㜲㌷㜱搲挱ㄱ挸昳昷㜷ㄴ㉥㥡㈱慥扦戸〷㍡㡡愷㙢㌵㥡扢昰捦敤〸慣攲敡㐶㘴㡥敥敢戸㤴愵搶㐴晢敥昶㡥㡡昸戲攰㤱戹昲㈹㌳慣慥㉥㠵ㅢ搱挵慤㝥㐹㐲晦〱晣ㄱ㥢扥㥤㌶㜳摥攵㐵搴㜵敥㝤改戲敢㕤㜱搵扣昴㠰户晥㐰㈱戸㐲㌹挸㐹㤶㜲㝦挲㍦㤵戴㥣晥㝤㡣戸㥤㘹㜳㠰㤶㠳㠴攳愸ㄴ㐹㠳〹攴㌳攸〴戶㝢昳搶〰改㘴㕦〷㥤㈸㐱戰㑢㈸敥愵户㡤㔰挴昷㠰㔶ㄲ㑢㜴㈴挷㥥㝦ㄵ慣㉦扥㡢ㄲ㈲ㅣ捦戱ㄸ搱摦㠷㕣〶敡㤴㈰㡦慦㜸昰㐲挸晦ㅦ㉣㈵摣扣㈹㍢晤㉦㌰戳昸㑥㈷㡡づㄲ㐵摦敥㐲㤱攰㌵㄰挵扦て㈳㤳㈴㥤攱搹㌷ㄵ〸攷㥡㜶て愰敦昸㠵摦晦挳〳攸㝣㑣ㅣ捡㐶㐳愸敤づ㍣㌷㑤㠴㠱㉥ㄳ㠱挱㝢㘵㈲㥣㐱㐶㌰㡡ㅦ㤹〸戱て㘴〱〵㕢㥢〸㡣敤㘵ㄸ㠲愹㔰㙢捡慤挱ㄳ搸㝥㠷晥戱㔳戸㜸㉢〳挴昳愱戴㠲㔹㜸愴㙥敡㉥㕥㌴㝤搳㌹愰捡㑦晡ㄲ捡捣㕦挶㑤㙥搵㠵㍤㙥搹戴㐶㜵摡挴㔷㤱㜸搹㜷晤㈹摢扢扦づ㑣㐵㈹㜲摦㡢愲㈸扣〵㑦㠹攰戹㈱昷搷晢晥攳攴㙢捦扣㜰㥣户搵㘲㕡搵敦㐲扥㥦㤰㍤敤〹〴㜵㔳ㄷ㐵㙥攴㠷㌹㘷昰㠹㤲扤㔶㤷㌳愶慦慣愰挰㜰㤲㙣㐴㜸㈹挲㡣㠸㙦㈷㤸㤸戸昷㄰㤹㤸攵づ㜷愷晡戰㐹戹〸换愹㠹㉢㥦㕥ㄲ㌶ㄴ㍤ㄵ㔹㥦搶愶晥㜵愸愲㌷㌹㤱㜶㉢㤱愷㑥㈶㈱扥搶愹敢㡥㔲搷㐵〷ㄹ㠶晤ㄳ㈹㠵昸〳㈹㈴㝤㤰攱㠵〰㈵愵捥㈱愳摦つ㤰ㄱ㔹敢っ昱搲ㅦ戰㉢〴㘴昳搲㕦㥦ㅦ戱㘰ㄷ㠱挵挴ㄷ摦敦㠹㤶戶㘸愲㥡ㄸ慡㔵㌶捤ㄲ㌲敡昰挲㠲愹愴㜴ㄹ㤹㈴改㐷㤰摢戶㍢㡡㉦ㄹ㜱愲挰㕢挴搸扡㐳㕦㕢挹㜹挸㙤攰收〷昴㑣㐱㈹っ㜷㉦㡢㜱㈰㔵㌱扡愸㘹㈹㉡㈲ㅣ㡤戲捤㑥㐳㜱ㄵ㜴㤶㝢〰愷㔲〴晦昸愵㄰敢㈷㕢㐳摦搸㔹㐳ㅤ攷づ㘲㠱晣挱晥㍡㤸挱搸㜸㉢㌹〶ㄲ㜶㕢慤㡡搱昵昰昳攸挲㐵攷㠴搱捡慡㘷㜱ㄴ㝦ㄲ捥ㅡ搰扡昴㍦愳搷㡡戳㉥戰㌷挳搸㙤晡晦㌱ㄴ㙣愹晦〵㘳㙦ち㤱㡦挷ㄹ㍥攸㡣㥦㙣ㄹ戲攱㡥挰戳㡤攰㡤㍡ㄸㅢ㉡换㤰㜷㤴㕢挲挷慢㔱戵㤲攰昰㝢攵㍢慦㐶㌴晢搲戶ㅤ敡㈹〰ㄹㅢ搲扦ちㄱ搴戳㝦扢摣㑡㑥户㠵㈷搰㜱摦ㄹ扢敡㝢㠱㘷㠵ㄳ㑢〸晡㑥昰摢㌳ぢ㌶捦戴昸户㑥愱㜶㍢㜶㘲昸㐹昴㌹扢〰㠱㝤㔶㠶㙦㔷㉣㤲㤱㠵敤㐵㌲昸ㅤ搲㔸㉡扣㐴敤㄰摣㘰㍤搲㌰敢昸㜴㜵〱扥捥㤰㐵㍢㐲搹㐵ㅥ攷捥ㅢㅡ摣㍡摣搱晡㈸晣㐱戲㕥㐶㜰㑣㉤攱㠹㈷戹慦㥤㝢搰摥㌶㕥㕢挰㤶晤昹摣㑡晡㉢挰改昶摥搲㑥㌲㝣㈷扦㐸㉥ㄹㄵ㐲㕣摡㍦㡥扦摢㜷搰㜲戴㜱搰㜹晣㐱㌷ㅤ㘱㤳㜵戸捦戶ㄱ晤扥㠸慥㘲㥡〰㍦挳㡣㌳㝣㄰昴昲㤱ㄵ挵㤷戱㉣㌲〰昲戹㐲ㄵ愰㌷㔵扦扣ㄹ㔵㡦㍤捣㥥㐸㠲㘷っ㤲㘳㐹㝣ㄱつ戹㕤搱戲挱ㄲ㕣戶㔰㘷〹攴㡤愴〷昲㌹挱戳㠴㥡挸㍦愳㐳㜳㈲㌶㑡㝢㑦攴㥦㌶㥢㠸愰ㄵ愰ㄶ㥡ㅥ㝦㉣搱㈲㐶ㅤ搵㠶㐳攰ㄲ㜸〰㘳㠹㌲ㄹ愵㝣愴搰㈹㐴㌱㠶敦ㄲ㐵㐸㍦㡦晦扥㝡晣㘷搷㤸㝥㜷㕣㈸㠹㠸慡昶㔵㔰㈲慡㔵㝣㉥扤ちㅦ愵扤㔷昱㤹捤㔶㌱㐶㘱挹㤹ㄸ㈱挰挸㠰愸攰㡦㕡㔵〳ㄹ㙥㈸㝦攲㈲〱㝥㙤戳ㄸ㌳㔱愲晡㕥㐱〶㝤戹昳慡搵㔵㘴㤲扥㍡㌷㈲攳㉢ㅦ㘵㈸昱㐶㈴㥤㍡㠵挸㉢㕢㠸搴㘳搱㠹摤戱㍢㐲㐸㘰㐹晣㙣戶愷㙣㉦昴ㄹ敡ㄷ㉦㈶㠸㌹㜵㉡昹㠴㑡㡢㠳㑦㈰㡣挸㌴㈵㈱㜱㈳挵㈷㤳挶摦昸㔶换㜷㡡ち㈴㔰㑦搴㤸〴愷ㅡ㝦㈲㘹㝣〴㥦㘷愹㌶㌹㕥㈵㘰㝡㌵㘹㑣挲㔴㡤㕦㐸ㅡ晦昶挸㠱㘶攳㠴づ愳㤱㜵ㄲ㐹㠶搱慢㡥〱愹㑦戵㐷搱㕣户愸㐸㠷慣愸㤸㈲㔴挵㤰敢㑡㤵づ攳㔶㠸㡦㡦愵攷㜱挹〹㜷㐱㈰㙤愳晦㘷挲㘹㕣㝥㥡㌳㐳ㄳ摦㐲慦㈳敡散ㅢ敡㠹㥤ぢ搶㠲㡦㠲㐱敢㜴㠰挳㔵㙤㐷㤱〸散㠲㝣戴扦㕢㜸攷㌳㙣挸搶㝥㈴搱㌲㡤㤷㐹晡搳㈲㉡挲㤲ㄷㅦ㑦㌰㥢㝢扥㐵㌳挶㜳㐰づ挴㈴㈰㌳挶昳㠰㔱㐴㘶ㅦぢ挶挸晦㡡戹㍦捥㡡扦㈱㜸〱愰㈴挸散愴㠳挲㈷〰㐶㤳晦㘳挵挴扡㜲㥣㘸攲㤹攴㘵㘹㌲㌲㕥㘴㠷㑦〱っ挰㡦㉢㘲㈲㉣ㄹ㥦㐶㐹晡愵ㄴㅣ敡愵㝦换㡡扦㈳昸っ㐰㐹攷㘴户扤㙢㕣㔳㥦㉡散戳攸㉡㥥㈷挰捦昸㕣㥣攱㠳捥㝤昸㡢摥㐶㌳捦挴挹ㄷ晥㠸㜹戶㝤捡晦㄰㍥捤摦攰愲〷昰㝦㈶搱㤵㠵㥦搷㍥搲摦㔸㘴〲ㅡ攷敡户㠶捤㝥ぢ攳㜰㕤慤㔰ち㐷愴㔲㈹㙡〵㐱㝣㜳挱挲挳ㅢ昸㤶㘳慡㐲〸搲㠰慡㜰攳㡡攳㈸㌰晥㥥㑤㠹㘳攲挹昸〷㍥ㄱ戵㙡ㄳ晦㌱捥昰㐱㄰慦慡晢㔳㜱昷攴㠵挴戵慡戰㍢㕥㐸晣慢㡡搵昴ぢ㕦攲㘰ち㔹挸戴㙢㈵㈲㑤搱搰ㄷ㤱ㄹㄹㄸ攵摣ㅥ挵㑦扢㉡慡ㄷ㙢ㄷ㉦扥㌱㥡㥦戸㈵晦搸㠳挳㉦扤晡搳搷扦昰㡢㡦ㅤ晢敦㍦扥晣昲㉦㝥晤㠵㙢㝦晣挱捡戱ㅦ扦昲捡㡦ㅥ晥搷㙢慦敦戵扥愲㝤敢㡤昹慦㍣㍢㜵昹搹愷慤昳㜷㥤㝣昶昱愷ㅥ㤹㕡扣㘱㜲㘰㘰㜰昰捥昱㥦摣晣愱戱攷㥦晥㡥昸攱慦㙥㜲㠵㕡㉥㕥搰㍥つ㉥㕢㑤攳㑢挸㘰ㅡ㥣昱㍢㍡つ㉥㔷㙤搴㑡扣㔱㌳㈸㈸挲戹挱〹愸ち戳扤㘲攸㝦〰挳挹戳搷</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</si>
</sst>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 x14ac:knownFonts="1">
    <font>
      <sz val="12"/>
      <color theme="1"/>
      <name val="Times New Roman"/>
      <family val="2"/>
    </font>
    <font>
      <b/>
      <sz val="12"/>
      <color theme="1"/>
      <name val="Times New Roman"/>
      <family val="1"/>
    </font>
  </fonts>
  <fills count="4">
    <fill>
      <patternFill patternType="none"/>
    </fill>
    <fill>
      <patternFill patternType="gray125"/>
    </fill>
    <fill>
      <patternFill patternType="solid">
        <fgColor rgb="FF00FF00"/>
        <bgColor indexed="64"/>
      </patternFill>
    </fill>
    <fill>
      <patternFill patternType="solid">
        <fgColor rgb="FF00FFFF"/>
        <bgColor indexed="64"/>
      </patternFill>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0" fillId="0" borderId="0" xfId="0" quotePrefix="1"/>
    <xf numFmtId="0" fontId="0" fillId="2" borderId="0" xfId="0" applyFill="1"/>
    <xf numFmtId="0" fontId="0" fillId="3" borderId="0" xfId="0" applyFill="1"/>
    <xf numFmtId="0" fontId="0" fillId="0" borderId="0" xfId="0" applyAlignment="1">
      <alignment horizontal="right"/>
    </xf>
    <xf numFmtId="0" fontId="0" fillId="0" borderId="0" xfId="0" applyAlignment="1">
      <alignment horizontal="center"/>
    </xf>
    <xf numFmtId="8"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heetViews>
  <sheetFormatPr defaultRowHeight="15.75" x14ac:dyDescent="0.25"/>
  <cols>
    <col min="1" max="4" width="36.625" customWidth="1"/>
  </cols>
  <sheetData>
    <row r="1" spans="1:16" x14ac:dyDescent="0.25">
      <c r="A1" s="1" t="s">
        <v>5</v>
      </c>
    </row>
    <row r="2" spans="1:16" x14ac:dyDescent="0.25">
      <c r="P2">
        <f ca="1">_xll.CB.RecalcCounterFN()</f>
        <v>0</v>
      </c>
    </row>
    <row r="3" spans="1:16" x14ac:dyDescent="0.25">
      <c r="A3" t="s">
        <v>6</v>
      </c>
      <c r="B3" t="s">
        <v>7</v>
      </c>
      <c r="C3">
        <v>0</v>
      </c>
    </row>
    <row r="4" spans="1:16" x14ac:dyDescent="0.25">
      <c r="A4" t="s">
        <v>8</v>
      </c>
    </row>
    <row r="5" spans="1:16" x14ac:dyDescent="0.25">
      <c r="A5" t="s">
        <v>9</v>
      </c>
    </row>
    <row r="7" spans="1:16" x14ac:dyDescent="0.25">
      <c r="A7" s="1" t="s">
        <v>10</v>
      </c>
      <c r="B7" t="s">
        <v>11</v>
      </c>
    </row>
    <row r="8" spans="1:16" x14ac:dyDescent="0.25">
      <c r="B8">
        <v>4</v>
      </c>
    </row>
    <row r="10" spans="1:16" x14ac:dyDescent="0.25">
      <c r="A10" t="s">
        <v>12</v>
      </c>
    </row>
    <row r="11" spans="1:16" x14ac:dyDescent="0.25">
      <c r="A11" t="e">
        <f>CB_DATA_!#REF!</f>
        <v>#REF!</v>
      </c>
      <c r="B11" t="e">
        <f>'13-8'!#REF!</f>
        <v>#REF!</v>
      </c>
      <c r="C11" t="e">
        <f>'13_5'!#REF!</f>
        <v>#REF!</v>
      </c>
      <c r="D11" t="e">
        <f>'13-12'!#REF!</f>
        <v>#REF!</v>
      </c>
    </row>
    <row r="13" spans="1:16" x14ac:dyDescent="0.25">
      <c r="A13" t="s">
        <v>13</v>
      </c>
    </row>
    <row r="14" spans="1:16" x14ac:dyDescent="0.25">
      <c r="A14" t="s">
        <v>17</v>
      </c>
      <c r="B14" t="s">
        <v>20</v>
      </c>
      <c r="C14" t="s">
        <v>32</v>
      </c>
      <c r="D14" s="2" t="s">
        <v>40</v>
      </c>
    </row>
    <row r="16" spans="1:16" x14ac:dyDescent="0.25">
      <c r="A16" t="s">
        <v>14</v>
      </c>
    </row>
    <row r="19" spans="1:4" x14ac:dyDescent="0.25">
      <c r="A19" t="s">
        <v>15</v>
      </c>
    </row>
    <row r="20" spans="1:4" x14ac:dyDescent="0.25">
      <c r="A20">
        <v>28</v>
      </c>
      <c r="B20">
        <v>31</v>
      </c>
      <c r="C20">
        <v>31</v>
      </c>
      <c r="D20">
        <v>31</v>
      </c>
    </row>
    <row r="25" spans="1:4" x14ac:dyDescent="0.25">
      <c r="A25" s="1" t="s">
        <v>16</v>
      </c>
    </row>
    <row r="26" spans="1:4" x14ac:dyDescent="0.25">
      <c r="A26" s="2" t="s">
        <v>18</v>
      </c>
      <c r="B26" s="2" t="s">
        <v>21</v>
      </c>
      <c r="C26" s="2" t="s">
        <v>21</v>
      </c>
      <c r="D26" s="2" t="s">
        <v>21</v>
      </c>
    </row>
    <row r="27" spans="1:4" x14ac:dyDescent="0.25">
      <c r="A27" t="s">
        <v>31</v>
      </c>
      <c r="B27" t="s">
        <v>35</v>
      </c>
      <c r="C27" t="s">
        <v>36</v>
      </c>
      <c r="D27" t="s">
        <v>41</v>
      </c>
    </row>
    <row r="28" spans="1:4" x14ac:dyDescent="0.25">
      <c r="A28" s="2" t="s">
        <v>19</v>
      </c>
      <c r="B28" s="2" t="s">
        <v>19</v>
      </c>
      <c r="C28" s="2" t="s">
        <v>19</v>
      </c>
      <c r="D28" s="2" t="s">
        <v>19</v>
      </c>
    </row>
    <row r="29" spans="1:4" x14ac:dyDescent="0.25">
      <c r="B29" s="2" t="s">
        <v>18</v>
      </c>
      <c r="C29" s="2" t="s">
        <v>18</v>
      </c>
      <c r="D29" s="2" t="s">
        <v>18</v>
      </c>
    </row>
    <row r="30" spans="1:4" x14ac:dyDescent="0.25">
      <c r="B30" t="s">
        <v>33</v>
      </c>
      <c r="C30" t="s">
        <v>34</v>
      </c>
      <c r="D30" t="s">
        <v>42</v>
      </c>
    </row>
    <row r="31" spans="1:4" x14ac:dyDescent="0.25">
      <c r="B31" s="2" t="s">
        <v>19</v>
      </c>
      <c r="C31" s="2" t="s">
        <v>19</v>
      </c>
      <c r="D31" s="2" t="s">
        <v>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B8" sqref="B8"/>
    </sheetView>
  </sheetViews>
  <sheetFormatPr defaultRowHeight="15.75" x14ac:dyDescent="0.25"/>
  <sheetData>
    <row r="1" spans="1:8" x14ac:dyDescent="0.25">
      <c r="C1" t="s">
        <v>30</v>
      </c>
      <c r="D1">
        <v>1</v>
      </c>
      <c r="E1">
        <v>2</v>
      </c>
      <c r="F1">
        <v>3</v>
      </c>
      <c r="G1">
        <v>4</v>
      </c>
      <c r="H1">
        <v>5</v>
      </c>
    </row>
    <row r="2" spans="1:8" x14ac:dyDescent="0.25">
      <c r="A2" t="s">
        <v>29</v>
      </c>
      <c r="C2">
        <v>-1</v>
      </c>
    </row>
    <row r="3" spans="1:8" x14ac:dyDescent="0.25">
      <c r="A3" t="s">
        <v>28</v>
      </c>
      <c r="D3" s="3">
        <v>-2</v>
      </c>
    </row>
    <row r="4" spans="1:8" x14ac:dyDescent="0.25">
      <c r="A4" t="s">
        <v>27</v>
      </c>
      <c r="E4" s="3">
        <v>0.7</v>
      </c>
      <c r="F4" s="3">
        <v>0.7</v>
      </c>
      <c r="G4" s="3">
        <v>0.7</v>
      </c>
      <c r="H4" s="3">
        <v>0.7</v>
      </c>
    </row>
    <row r="5" spans="1:8" x14ac:dyDescent="0.25">
      <c r="A5" t="s">
        <v>26</v>
      </c>
      <c r="H5" s="3">
        <v>6</v>
      </c>
    </row>
    <row r="6" spans="1:8" x14ac:dyDescent="0.25">
      <c r="C6">
        <f>SUM(C2:C5)</f>
        <v>-1</v>
      </c>
      <c r="D6">
        <f>SUM(D2:D5)</f>
        <v>-2</v>
      </c>
      <c r="E6">
        <f>SUM(E2:E5)</f>
        <v>0.7</v>
      </c>
      <c r="F6">
        <f>SUM(F2:F5)</f>
        <v>0.7</v>
      </c>
      <c r="G6">
        <f>SUM(G2:G5)</f>
        <v>0.7</v>
      </c>
      <c r="H6">
        <v>6.7</v>
      </c>
    </row>
    <row r="7" spans="1:8" x14ac:dyDescent="0.25">
      <c r="A7" t="s">
        <v>25</v>
      </c>
      <c r="B7" s="7">
        <f>NPV(0.1,D6:I6)+C6</f>
        <v>2.9245332223953882</v>
      </c>
    </row>
    <row r="8" spans="1:8" x14ac:dyDescent="0.25">
      <c r="A8" t="s">
        <v>24</v>
      </c>
      <c r="B8" s="4">
        <f>MIN(E4:H4)</f>
        <v>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G11" sqref="G11"/>
    </sheetView>
  </sheetViews>
  <sheetFormatPr defaultRowHeight="15.75" x14ac:dyDescent="0.25"/>
  <sheetData>
    <row r="1" spans="1:7" x14ac:dyDescent="0.25">
      <c r="A1" s="5" t="s">
        <v>23</v>
      </c>
      <c r="B1" s="5" t="s">
        <v>22</v>
      </c>
    </row>
    <row r="2" spans="1:7" x14ac:dyDescent="0.25">
      <c r="A2">
        <v>0</v>
      </c>
      <c r="B2">
        <v>0.4</v>
      </c>
      <c r="C2" s="6" t="s">
        <v>0</v>
      </c>
      <c r="D2">
        <v>0</v>
      </c>
      <c r="G2">
        <v>0</v>
      </c>
    </row>
    <row r="3" spans="1:7" x14ac:dyDescent="0.25">
      <c r="A3">
        <v>1</v>
      </c>
      <c r="B3">
        <v>0.4</v>
      </c>
      <c r="C3" s="6" t="s">
        <v>1</v>
      </c>
      <c r="D3" t="s">
        <v>3</v>
      </c>
      <c r="F3" s="3">
        <v>0</v>
      </c>
      <c r="G3">
        <f>IF(A5=A3,F3,0)</f>
        <v>0</v>
      </c>
    </row>
    <row r="4" spans="1:7" x14ac:dyDescent="0.25">
      <c r="A4">
        <v>2</v>
      </c>
      <c r="B4">
        <v>0.2</v>
      </c>
      <c r="C4" s="6" t="s">
        <v>2</v>
      </c>
      <c r="D4" t="s">
        <v>4</v>
      </c>
      <c r="F4" s="3">
        <v>0</v>
      </c>
      <c r="G4">
        <f>IF(A5=A4,F4,0)</f>
        <v>0</v>
      </c>
    </row>
    <row r="5" spans="1:7" x14ac:dyDescent="0.25">
      <c r="A5" s="3">
        <v>0</v>
      </c>
    </row>
    <row r="6" spans="1:7" x14ac:dyDescent="0.25">
      <c r="G6" s="4">
        <f>SUM(G2:G4)</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election activeCell="O29" sqref="O29"/>
    </sheetView>
  </sheetViews>
  <sheetFormatPr defaultRowHeight="15.75" x14ac:dyDescent="0.25"/>
  <sheetData>
    <row r="1" spans="1:8" x14ac:dyDescent="0.25">
      <c r="B1">
        <v>0.16500000000000001</v>
      </c>
      <c r="E1">
        <v>0.13109999999999999</v>
      </c>
    </row>
    <row r="2" spans="1:8" x14ac:dyDescent="0.25">
      <c r="B2" t="s">
        <v>39</v>
      </c>
      <c r="E2" t="s">
        <v>38</v>
      </c>
      <c r="H2" t="s">
        <v>37</v>
      </c>
    </row>
    <row r="3" spans="1:8" x14ac:dyDescent="0.25">
      <c r="A3" s="6">
        <v>0</v>
      </c>
      <c r="B3">
        <v>-80</v>
      </c>
      <c r="C3">
        <f>$B$1*B3</f>
        <v>-13.200000000000001</v>
      </c>
      <c r="E3">
        <v>-90</v>
      </c>
      <c r="F3">
        <f>$E$1*E3</f>
        <v>-11.798999999999999</v>
      </c>
      <c r="H3">
        <f>C3+F3</f>
        <v>-24.999000000000002</v>
      </c>
    </row>
    <row r="4" spans="1:8" x14ac:dyDescent="0.25">
      <c r="A4" s="6">
        <v>1</v>
      </c>
      <c r="B4" s="3">
        <v>-80</v>
      </c>
      <c r="C4">
        <f>$B$1*B4</f>
        <v>-13.200000000000001</v>
      </c>
      <c r="E4" s="3">
        <v>-50</v>
      </c>
      <c r="F4">
        <f>$E$1*E4</f>
        <v>-6.5549999999999997</v>
      </c>
      <c r="H4">
        <f>C4+F4</f>
        <v>-19.755000000000003</v>
      </c>
    </row>
    <row r="5" spans="1:8" x14ac:dyDescent="0.25">
      <c r="A5" s="6">
        <v>2</v>
      </c>
      <c r="B5" s="3">
        <v>-80</v>
      </c>
      <c r="C5">
        <f>$B$1*B5</f>
        <v>-13.200000000000001</v>
      </c>
      <c r="E5" s="3">
        <v>-20</v>
      </c>
      <c r="F5">
        <f>$E$1*E5</f>
        <v>-2.6219999999999999</v>
      </c>
      <c r="H5">
        <f>C5+F5</f>
        <v>-15.822000000000001</v>
      </c>
    </row>
    <row r="6" spans="1:8" x14ac:dyDescent="0.25">
      <c r="A6" s="6">
        <v>3</v>
      </c>
      <c r="B6" s="3">
        <v>-70</v>
      </c>
      <c r="C6">
        <f>$B$1*B6</f>
        <v>-11.55</v>
      </c>
      <c r="E6" s="3">
        <v>-60</v>
      </c>
      <c r="F6">
        <f>$E$1*E6</f>
        <v>-7.8659999999999997</v>
      </c>
      <c r="H6">
        <f>C6+F6</f>
        <v>-19.416</v>
      </c>
    </row>
    <row r="7" spans="1:8" x14ac:dyDescent="0.25">
      <c r="A7" s="6">
        <v>4</v>
      </c>
      <c r="B7" s="3">
        <v>30</v>
      </c>
      <c r="C7">
        <f>$B$1*B7</f>
        <v>4.95</v>
      </c>
      <c r="E7" s="3">
        <v>15</v>
      </c>
      <c r="F7">
        <f>$E$1*E7</f>
        <v>1.9664999999999999</v>
      </c>
      <c r="H7">
        <f>C7+F7</f>
        <v>6.9165000000000001</v>
      </c>
    </row>
    <row r="8" spans="1:8" x14ac:dyDescent="0.25">
      <c r="A8" s="6">
        <v>5</v>
      </c>
      <c r="B8" s="3">
        <v>40</v>
      </c>
      <c r="C8">
        <f>$B$1*B8</f>
        <v>6.6000000000000005</v>
      </c>
      <c r="E8" s="3">
        <v>25</v>
      </c>
      <c r="F8">
        <f>$E$1*E8</f>
        <v>3.2774999999999999</v>
      </c>
      <c r="H8">
        <f>C8+F8</f>
        <v>9.8775000000000013</v>
      </c>
    </row>
    <row r="9" spans="1:8" x14ac:dyDescent="0.25">
      <c r="A9" s="6">
        <v>6</v>
      </c>
      <c r="B9" s="3">
        <v>50</v>
      </c>
      <c r="C9">
        <f>$B$1*B9</f>
        <v>8.25</v>
      </c>
      <c r="E9" s="3">
        <v>40</v>
      </c>
      <c r="F9">
        <f>$E$1*E9</f>
        <v>5.2439999999999998</v>
      </c>
      <c r="H9">
        <f>C9+F9</f>
        <v>13.494</v>
      </c>
    </row>
    <row r="10" spans="1:8" x14ac:dyDescent="0.25">
      <c r="A10" s="6">
        <v>7</v>
      </c>
      <c r="B10" s="3">
        <v>200</v>
      </c>
      <c r="C10">
        <f>$B$1*B10</f>
        <v>33</v>
      </c>
      <c r="E10" s="3">
        <v>160</v>
      </c>
      <c r="F10">
        <f>$E$1*E10</f>
        <v>20.975999999999999</v>
      </c>
      <c r="H10">
        <f>C10+F10</f>
        <v>53.975999999999999</v>
      </c>
    </row>
    <row r="12" spans="1:8" x14ac:dyDescent="0.25">
      <c r="A12" t="s">
        <v>25</v>
      </c>
      <c r="C12" s="7">
        <f>NPV(0.1,C4:C10)+C3</f>
        <v>-15.716651698699643</v>
      </c>
      <c r="F12" s="7">
        <f>NPV(0.1,F4:F10)+F3</f>
        <v>-8.7325537082319524</v>
      </c>
      <c r="H12" s="7">
        <f>NPV(0.1,H4:H10)+H3</f>
        <v>-24.449205406931593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13_5</vt:lpstr>
      <vt:lpstr>13-8</vt:lpstr>
      <vt:lpstr>13-12</vt:lpstr>
      <vt:lpstr>Sheet2</vt:lpstr>
      <vt:lpstr>Sheet3</vt:lpstr>
      <vt:lpstr>Sheet4</vt:lpstr>
      <vt:lpstr>Sheet5</vt:lpstr>
    </vt:vector>
  </TitlesOfParts>
  <Company>Wake Forest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Umit Akinc</dc:creator>
  <cp:lastModifiedBy>Umit Akinc</cp:lastModifiedBy>
  <dcterms:created xsi:type="dcterms:W3CDTF">2012-05-02T16:49:46Z</dcterms:created>
  <dcterms:modified xsi:type="dcterms:W3CDTF">2015-05-01T19:17:44Z</dcterms:modified>
</cp:coreProperties>
</file>