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30" windowWidth="17535" windowHeight="13245"/>
  </bookViews>
  <sheets>
    <sheet name="assignment 2" sheetId="1" r:id="rId1"/>
  </sheets>
  <calcPr calcId="144525"/>
</workbook>
</file>

<file path=xl/calcChain.xml><?xml version="1.0" encoding="utf-8"?>
<calcChain xmlns="http://schemas.openxmlformats.org/spreadsheetml/2006/main">
  <c r="E72" i="1" l="1"/>
  <c r="C62" i="1"/>
  <c r="D55" i="1"/>
</calcChain>
</file>

<file path=xl/sharedStrings.xml><?xml version="1.0" encoding="utf-8"?>
<sst xmlns="http://schemas.openxmlformats.org/spreadsheetml/2006/main" count="78" uniqueCount="70">
  <si>
    <t>Assignment 2 Solution:</t>
  </si>
  <si>
    <r>
      <t>Y = A + B</t>
    </r>
    <r>
      <rPr>
        <i/>
        <vertAlign val="subscript"/>
        <sz val="10"/>
        <rFont val="Arial"/>
        <family val="2"/>
      </rPr>
      <t>1</t>
    </r>
    <r>
      <rPr>
        <i/>
        <sz val="10"/>
        <rFont val="Arial"/>
        <family val="2"/>
      </rPr>
      <t>X</t>
    </r>
    <r>
      <rPr>
        <i/>
        <vertAlign val="sub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+ B</t>
    </r>
    <r>
      <rPr>
        <i/>
        <vertAlign val="subscript"/>
        <sz val="10"/>
        <rFont val="Arial"/>
        <family val="2"/>
      </rPr>
      <t>2</t>
    </r>
    <r>
      <rPr>
        <i/>
        <sz val="10"/>
        <rFont val="Arial"/>
        <family val="2"/>
      </rPr>
      <t>X</t>
    </r>
    <r>
      <rPr>
        <i/>
        <vertAlign val="subscript"/>
        <sz val="10"/>
        <rFont val="Arial"/>
        <family val="2"/>
      </rPr>
      <t>2</t>
    </r>
    <r>
      <rPr>
        <i/>
        <sz val="10"/>
        <rFont val="Arial"/>
        <family val="2"/>
      </rPr>
      <t xml:space="preserve"> + B</t>
    </r>
    <r>
      <rPr>
        <i/>
        <vertAlign val="subscript"/>
        <sz val="10"/>
        <rFont val="Arial"/>
        <family val="2"/>
      </rPr>
      <t>3</t>
    </r>
    <r>
      <rPr>
        <i/>
        <sz val="10"/>
        <rFont val="Arial"/>
        <family val="2"/>
      </rPr>
      <t>X</t>
    </r>
    <r>
      <rPr>
        <i/>
        <vertAlign val="subscript"/>
        <sz val="10"/>
        <rFont val="Arial"/>
        <family val="2"/>
      </rPr>
      <t>3</t>
    </r>
    <r>
      <rPr>
        <i/>
        <sz val="10"/>
        <rFont val="Arial"/>
        <family val="2"/>
      </rPr>
      <t xml:space="preserve"> +</t>
    </r>
    <r>
      <rPr>
        <i/>
        <sz val="12"/>
        <rFont val="Arial"/>
        <family val="2"/>
      </rPr>
      <t>ε</t>
    </r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</si>
  <si>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</si>
  <si>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</si>
  <si>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</si>
  <si>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</si>
  <si>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</si>
  <si>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</si>
  <si>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</si>
  <si>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</si>
  <si>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</si>
  <si>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</si>
  <si>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</si>
  <si>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</si>
  <si>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</si>
  <si>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</si>
  <si>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</si>
  <si>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</si>
  <si>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</si>
  <si>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</si>
  <si>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</si>
  <si>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</si>
  <si>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</si>
  <si>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</si>
  <si>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</si>
  <si>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</si>
  <si>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SALES</t>
  </si>
  <si>
    <t>MARGIN</t>
  </si>
  <si>
    <t>DEBTTOCAPITAL</t>
  </si>
  <si>
    <t>Correlation Matrix</t>
  </si>
  <si>
    <t>RETURN</t>
  </si>
  <si>
    <t xml:space="preserve">Estimated model: </t>
  </si>
  <si>
    <r>
      <rPr>
        <i/>
        <sz val="10"/>
        <rFont val="Arial"/>
        <family val="2"/>
      </rPr>
      <t xml:space="preserve">Y </t>
    </r>
    <r>
      <rPr>
        <sz val="10"/>
        <rFont val="Arial"/>
        <family val="2"/>
      </rPr>
      <t>= 22.63 -.00002</t>
    </r>
    <r>
      <rPr>
        <i/>
        <sz val="10"/>
        <rFont val="Arial"/>
        <family val="2"/>
      </rPr>
      <t>X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+.0258</t>
    </r>
    <r>
      <rPr>
        <i/>
        <sz val="10"/>
        <rFont val="Arial"/>
        <family val="2"/>
      </rPr>
      <t>X</t>
    </r>
    <r>
      <rPr>
        <vertAlign val="subscript"/>
        <sz val="10"/>
        <rFont val="Arial"/>
        <family val="2"/>
      </rPr>
      <t xml:space="preserve">2 </t>
    </r>
    <r>
      <rPr>
        <sz val="10"/>
        <rFont val="Arial"/>
        <family val="2"/>
      </rPr>
      <t>-.2246</t>
    </r>
    <r>
      <rPr>
        <i/>
        <sz val="10"/>
        <rFont val="Arial"/>
        <family val="2"/>
      </rPr>
      <t>X</t>
    </r>
    <r>
      <rPr>
        <vertAlign val="subscript"/>
        <sz val="10"/>
        <rFont val="Arial"/>
        <family val="2"/>
      </rPr>
      <t>3</t>
    </r>
  </si>
  <si>
    <r>
      <t xml:space="preserve">This is the value of </t>
    </r>
    <r>
      <rPr>
        <i/>
        <sz val="10"/>
        <rFont val="Arial"/>
        <family val="2"/>
      </rPr>
      <t>r</t>
    </r>
    <r>
      <rPr>
        <vertAlign val="superscript"/>
        <sz val="10"/>
        <rFont val="Arial"/>
        <family val="2"/>
      </rPr>
      <t>2</t>
    </r>
  </si>
  <si>
    <t>= 0.2481</t>
  </si>
  <si>
    <t>Thus, about 24.81% of the variation in Y can be attributed to these known factors.</t>
  </si>
  <si>
    <r>
      <rPr>
        <i/>
        <sz val="10"/>
        <rFont val="Arial"/>
        <family val="2"/>
      </rPr>
      <t>s</t>
    </r>
    <r>
      <rPr>
        <i/>
        <vertAlign val="subscript"/>
        <sz val="10"/>
        <rFont val="Arial"/>
        <family val="2"/>
      </rPr>
      <t>e</t>
    </r>
    <r>
      <rPr>
        <sz val="10"/>
        <rFont val="Arial"/>
        <family val="2"/>
      </rPr>
      <t xml:space="preserve"> is 7.37</t>
    </r>
  </si>
  <si>
    <r>
      <t xml:space="preserve">and is a measure of the spread of observed </t>
    </r>
    <r>
      <rPr>
        <i/>
        <sz val="10"/>
        <rFont val="Arial"/>
        <family val="2"/>
      </rPr>
      <t>Y</t>
    </r>
    <r>
      <rPr>
        <sz val="10"/>
        <rFont val="Arial"/>
        <family val="2"/>
      </rPr>
      <t>'s about the estimated line</t>
    </r>
  </si>
  <si>
    <r>
      <t xml:space="preserve">or more importantly, it is the bet estimate of the common standard deviation, </t>
    </r>
    <r>
      <rPr>
        <i/>
        <sz val="10"/>
        <rFont val="Arial"/>
        <family val="2"/>
      </rPr>
      <t>σ</t>
    </r>
    <r>
      <rPr>
        <sz val="10"/>
        <rFont val="Arial"/>
        <family val="2"/>
      </rPr>
      <t xml:space="preserve"> of </t>
    </r>
  </si>
  <si>
    <t xml:space="preserve">all conditional distributions. </t>
  </si>
  <si>
    <r>
      <t>H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 xml:space="preserve"> = </t>
    </r>
    <r>
      <rPr>
        <i/>
        <sz val="10"/>
        <rFont val="Arial"/>
        <family val="2"/>
      </rPr>
      <t>B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 </t>
    </r>
    <r>
      <rPr>
        <i/>
        <sz val="10"/>
        <rFont val="Arial"/>
        <family val="2"/>
      </rPr>
      <t>B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= </t>
    </r>
    <r>
      <rPr>
        <i/>
        <sz val="10"/>
        <rFont val="Arial"/>
        <family val="2"/>
      </rPr>
      <t>B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0</t>
    </r>
  </si>
  <si>
    <t>H1: At least one B is not zero</t>
  </si>
  <si>
    <r>
      <t>The test Statistic</t>
    </r>
    <r>
      <rPr>
        <i/>
        <sz val="10"/>
        <rFont val="Arial"/>
        <family val="2"/>
      </rPr>
      <t xml:space="preserve"> F</t>
    </r>
    <r>
      <rPr>
        <sz val="10"/>
        <rFont val="Arial"/>
        <family val="2"/>
      </rPr>
      <t xml:space="preserve"> is 10.1189, much larger than the critical </t>
    </r>
    <r>
      <rPr>
        <i/>
        <sz val="10"/>
        <rFont val="Arial"/>
        <family val="2"/>
      </rPr>
      <t>F</t>
    </r>
    <r>
      <rPr>
        <sz val="10"/>
        <rFont val="Arial"/>
        <family val="2"/>
      </rPr>
      <t xml:space="preserve"> (not given in the output)</t>
    </r>
  </si>
  <si>
    <r>
      <t xml:space="preserve">Thus, reject the null. Or alternatively, and more conveniently, the p-value of </t>
    </r>
    <r>
      <rPr>
        <i/>
        <sz val="10"/>
        <rFont val="Arial"/>
        <family val="2"/>
      </rPr>
      <t>F</t>
    </r>
    <r>
      <rPr>
        <sz val="10"/>
        <rFont val="Arial"/>
        <family val="2"/>
      </rPr>
      <t xml:space="preserve"> (given in the output)</t>
    </r>
  </si>
  <si>
    <t>is .00000797-- virtually zero meaning, if the null had been true,  an F value</t>
  </si>
  <si>
    <t xml:space="preserve">as large as 10.11892 would have been virtually impossible to occur. </t>
  </si>
  <si>
    <t>This is formally answered by testing:</t>
  </si>
  <si>
    <r>
      <t>H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>:</t>
    </r>
    <r>
      <rPr>
        <i/>
        <sz val="10"/>
        <rFont val="Arial"/>
        <family val="2"/>
      </rPr>
      <t xml:space="preserve"> B</t>
    </r>
    <r>
      <rPr>
        <i/>
        <vertAlign val="subscript"/>
        <sz val="10"/>
        <rFont val="Arial"/>
        <family val="2"/>
      </rPr>
      <t>i</t>
    </r>
    <r>
      <rPr>
        <sz val="10"/>
        <rFont val="Arial"/>
        <family val="2"/>
      </rPr>
      <t xml:space="preserve"> = 0</t>
    </r>
  </si>
  <si>
    <r>
      <t>H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: </t>
    </r>
    <r>
      <rPr>
        <i/>
        <sz val="10"/>
        <rFont val="Arial"/>
        <family val="2"/>
      </rPr>
      <t>B</t>
    </r>
    <r>
      <rPr>
        <i/>
        <vertAlign val="subscript"/>
        <sz val="10"/>
        <rFont val="Arial"/>
        <family val="2"/>
      </rPr>
      <t>i</t>
    </r>
    <r>
      <rPr>
        <sz val="10"/>
        <rFont val="Arial"/>
        <family val="2"/>
      </rPr>
      <t xml:space="preserve"> ≠ 0</t>
    </r>
  </si>
  <si>
    <r>
      <t xml:space="preserve">for each </t>
    </r>
    <r>
      <rPr>
        <i/>
        <sz val="10"/>
        <rFont val="Arial"/>
        <family val="2"/>
      </rPr>
      <t>i ( =1, 2, or 3)</t>
    </r>
  </si>
  <si>
    <r>
      <t>The test statistic is</t>
    </r>
    <r>
      <rPr>
        <i/>
        <sz val="10"/>
        <rFont val="Arial"/>
        <family val="2"/>
      </rPr>
      <t xml:space="preserve"> t = (b - B)/s</t>
    </r>
    <r>
      <rPr>
        <i/>
        <vertAlign val="subscript"/>
        <sz val="10"/>
        <rFont val="Arial"/>
        <family val="2"/>
      </rPr>
      <t>b</t>
    </r>
    <r>
      <rPr>
        <i/>
        <sz val="10"/>
        <rFont val="Arial"/>
        <family val="2"/>
      </rPr>
      <t xml:space="preserve"> = b/s</t>
    </r>
    <r>
      <rPr>
        <i/>
        <vertAlign val="subscript"/>
        <sz val="10"/>
        <rFont val="Arial"/>
        <family val="2"/>
      </rPr>
      <t>b</t>
    </r>
  </si>
  <si>
    <t>in each case</t>
  </si>
  <si>
    <r>
      <t xml:space="preserve">the critical </t>
    </r>
    <r>
      <rPr>
        <i/>
        <sz val="10"/>
        <rFont val="Arial"/>
        <family val="2"/>
      </rPr>
      <t>t</t>
    </r>
    <r>
      <rPr>
        <sz val="10"/>
        <rFont val="Arial"/>
        <family val="2"/>
      </rPr>
      <t xml:space="preserve"> is        ±</t>
    </r>
  </si>
  <si>
    <t xml:space="preserve">   at .05 level of significance</t>
  </si>
  <si>
    <r>
      <t xml:space="preserve">And thus, only </t>
    </r>
    <r>
      <rPr>
        <i/>
        <sz val="10"/>
        <rFont val="Arial"/>
        <family val="2"/>
      </rPr>
      <t>X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, (DEBTTOCAPITAL) appears to be significant.</t>
    </r>
  </si>
  <si>
    <r>
      <t xml:space="preserve">The P-value for </t>
    </r>
    <r>
      <rPr>
        <i/>
        <sz val="10"/>
        <rFont val="Arial"/>
        <family val="2"/>
      </rPr>
      <t>X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is .000000528</t>
    </r>
  </si>
  <si>
    <r>
      <t xml:space="preserve">This means if, </t>
    </r>
    <r>
      <rPr>
        <i/>
        <sz val="10"/>
        <rFont val="Arial"/>
        <family val="2"/>
      </rPr>
      <t>B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had been zero, a</t>
    </r>
    <r>
      <rPr>
        <i/>
        <sz val="10"/>
        <rFont val="Arial"/>
        <family val="2"/>
      </rPr>
      <t xml:space="preserve"> t</t>
    </r>
    <r>
      <rPr>
        <sz val="10"/>
        <rFont val="Arial"/>
        <family val="2"/>
      </rPr>
      <t xml:space="preserve"> value of -5.39565 or smaller would have </t>
    </r>
  </si>
  <si>
    <t xml:space="preserve">a chance of </t>
  </si>
  <si>
    <r>
      <t xml:space="preserve">When </t>
    </r>
    <r>
      <rPr>
        <i/>
        <sz val="10"/>
        <rFont val="Arial"/>
        <family val="2"/>
      </rPr>
      <t>X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 1500, </t>
    </r>
    <r>
      <rPr>
        <i/>
        <sz val="10"/>
        <rFont val="Arial"/>
        <family val="2"/>
      </rPr>
      <t>X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=25% and </t>
    </r>
    <r>
      <rPr>
        <i/>
        <sz val="10"/>
        <rFont val="Arial"/>
        <family val="2"/>
      </rPr>
      <t>X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- 15%</t>
    </r>
  </si>
  <si>
    <t xml:space="preserve">The distribution of Y is normal with mean 19.88 and standard deviation of 7.37. </t>
  </si>
  <si>
    <r>
      <rPr>
        <i/>
        <sz val="10"/>
        <rFont val="Arial"/>
        <family val="2"/>
      </rPr>
      <t xml:space="preserve"> b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± </t>
    </r>
    <r>
      <rPr>
        <i/>
        <sz val="10"/>
        <rFont val="Arial"/>
        <family val="2"/>
      </rPr>
      <t>t</t>
    </r>
    <r>
      <rPr>
        <sz val="10"/>
        <rFont val="Symbol"/>
        <family val="1"/>
        <charset val="2"/>
      </rPr>
      <t xml:space="preserve">a </t>
    </r>
    <r>
      <rPr>
        <i/>
        <sz val="10"/>
        <rFont val="aerial"/>
      </rPr>
      <t>s</t>
    </r>
    <r>
      <rPr>
        <i/>
        <vertAlign val="subscript"/>
        <sz val="10"/>
        <rFont val="aerial"/>
      </rPr>
      <t>b</t>
    </r>
    <r>
      <rPr>
        <vertAlign val="subscript"/>
        <sz val="10"/>
        <rFont val="Symbol"/>
        <family val="1"/>
        <charset val="2"/>
      </rPr>
      <t>3</t>
    </r>
  </si>
  <si>
    <t>and is given in the output: from -.30725 to -.14192</t>
  </si>
  <si>
    <r>
      <t>H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>: B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-.25</t>
    </r>
  </si>
  <si>
    <r>
      <t>H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: </t>
    </r>
    <r>
      <rPr>
        <i/>
        <sz val="10"/>
        <rFont val="Arial"/>
        <family val="2"/>
      </rPr>
      <t>B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&gt; -.25</t>
    </r>
  </si>
  <si>
    <t xml:space="preserve">t = (-.22459 -(-.25))/0.041623) </t>
  </si>
  <si>
    <t>= .61048</t>
  </si>
  <si>
    <t xml:space="preserve">Critical t for .10 (one tailed test) </t>
  </si>
  <si>
    <t>Can not reject the null.</t>
  </si>
  <si>
    <t>Although the estimated parameter suggests that the impact is more moderate,</t>
  </si>
  <si>
    <t xml:space="preserve">The difference between -.25 and -.22459 is insufficient to asset this for the population.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</si>
</sst>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vertAlign val="subscript"/>
      <sz val="10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10"/>
      <name val="Symbol"/>
      <family val="1"/>
      <charset val="2"/>
    </font>
    <font>
      <i/>
      <sz val="10"/>
      <name val="aerial"/>
    </font>
    <font>
      <i/>
      <vertAlign val="subscript"/>
      <sz val="10"/>
      <name val="aerial"/>
    </font>
    <font>
      <vertAlign val="subscript"/>
      <sz val="10"/>
      <name val="Symbol"/>
      <family val="1"/>
      <charset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2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2" fillId="0" borderId="1" xfId="0" applyFont="1" applyFill="1" applyBorder="1" applyAlignment="1">
      <alignment horizontal="centerContinuous"/>
    </xf>
    <xf numFmtId="0" fontId="0" fillId="0" borderId="0" xfId="0" applyFill="1" applyBorder="1" applyAlignment="1"/>
    <xf numFmtId="11" fontId="0" fillId="0" borderId="0" xfId="0" applyNumberFormat="1"/>
    <xf numFmtId="0" fontId="0" fillId="0" borderId="2" xfId="0" applyFill="1" applyBorder="1" applyAlignment="1"/>
    <xf numFmtId="0" fontId="2" fillId="0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quotePrefix="1" applyFont="1"/>
    <xf numFmtId="0" fontId="1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61</xdr:row>
          <xdr:rowOff>0</xdr:rowOff>
        </xdr:from>
        <xdr:to>
          <xdr:col>1</xdr:col>
          <xdr:colOff>323850</xdr:colOff>
          <xdr:row>62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6"/>
  <sheetViews>
    <sheetView tabSelected="1" workbookViewId="0">
      <selection activeCell="J9" sqref="J9"/>
    </sheetView>
  </sheetViews>
  <sheetFormatPr defaultRowHeight="12.75"/>
  <cols>
    <col min="1" max="1" width="9.140625" style="1"/>
  </cols>
  <sheetData>
    <row r="1" spans="1:12">
      <c r="A1" s="11" t="s">
        <v>0</v>
      </c>
    </row>
    <row r="4" spans="1:12" ht="16.5">
      <c r="A4" s="1">
        <v>1</v>
      </c>
      <c r="B4" s="2" t="s">
        <v>1</v>
      </c>
      <c r="C4" s="2"/>
      <c r="D4" s="2"/>
    </row>
    <row r="6" spans="1:12">
      <c r="A6" s="1">
        <v>2</v>
      </c>
      <c r="B6" s="3" t="s">
        <v>2</v>
      </c>
    </row>
    <row r="7" spans="1:12" ht="13.5" thickBot="1"/>
    <row r="8" spans="1:12">
      <c r="B8" s="4" t="s">
        <v>3</v>
      </c>
      <c r="C8" s="4"/>
    </row>
    <row r="9" spans="1:12">
      <c r="B9" s="5" t="s">
        <v>4</v>
      </c>
      <c r="C9" s="5">
        <v>0.49809680086788566</v>
      </c>
    </row>
    <row r="10" spans="1:12">
      <c r="B10" s="5" t="s">
        <v>5</v>
      </c>
      <c r="C10" s="5">
        <v>0.24810042303482213</v>
      </c>
    </row>
    <row r="11" spans="1:12">
      <c r="B11" s="5" t="s">
        <v>6</v>
      </c>
      <c r="C11" s="5">
        <v>0.22358195856856633</v>
      </c>
    </row>
    <row r="12" spans="1:12">
      <c r="B12" s="5" t="s">
        <v>7</v>
      </c>
      <c r="C12" s="5">
        <v>7.3713893982722878</v>
      </c>
      <c r="L12" s="6"/>
    </row>
    <row r="13" spans="1:12" ht="13.5" thickBot="1">
      <c r="B13" s="7" t="s">
        <v>8</v>
      </c>
      <c r="C13" s="7">
        <v>96</v>
      </c>
    </row>
    <row r="15" spans="1:12" ht="13.5" thickBot="1">
      <c r="B15" t="s">
        <v>9</v>
      </c>
    </row>
    <row r="16" spans="1:12">
      <c r="B16" s="8"/>
      <c r="C16" s="8" t="s">
        <v>10</v>
      </c>
      <c r="D16" s="8" t="s">
        <v>11</v>
      </c>
      <c r="E16" s="8" t="s">
        <v>12</v>
      </c>
      <c r="F16" s="8" t="s">
        <v>13</v>
      </c>
      <c r="G16" s="8" t="s">
        <v>14</v>
      </c>
    </row>
    <row r="17" spans="2:10">
      <c r="B17" s="5" t="s">
        <v>15</v>
      </c>
      <c r="C17" s="5">
        <v>3</v>
      </c>
      <c r="D17" s="5">
        <v>1649.5071371915801</v>
      </c>
      <c r="E17" s="5">
        <v>549.83571239719333</v>
      </c>
      <c r="F17" s="5">
        <v>10.118921736566213</v>
      </c>
      <c r="G17" s="5">
        <v>7.9689788388910744E-6</v>
      </c>
    </row>
    <row r="18" spans="2:10">
      <c r="B18" s="5" t="s">
        <v>16</v>
      </c>
      <c r="C18" s="5">
        <v>92</v>
      </c>
      <c r="D18" s="5">
        <v>4999.0391128084193</v>
      </c>
      <c r="E18" s="5">
        <v>54.337381660961078</v>
      </c>
      <c r="F18" s="5"/>
      <c r="G18" s="5"/>
    </row>
    <row r="19" spans="2:10" ht="13.5" thickBot="1">
      <c r="B19" s="7" t="s">
        <v>17</v>
      </c>
      <c r="C19" s="7">
        <v>95</v>
      </c>
      <c r="D19" s="7">
        <v>6648.5462499999994</v>
      </c>
      <c r="E19" s="7"/>
      <c r="F19" s="7"/>
      <c r="G19" s="7"/>
    </row>
    <row r="20" spans="2:10" ht="13.5" thickBot="1"/>
    <row r="21" spans="2:10">
      <c r="B21" s="8"/>
      <c r="C21" s="8" t="s">
        <v>18</v>
      </c>
      <c r="D21" s="8" t="s">
        <v>7</v>
      </c>
      <c r="E21" s="8" t="s">
        <v>19</v>
      </c>
      <c r="F21" s="8" t="s">
        <v>20</v>
      </c>
      <c r="G21" s="8" t="s">
        <v>21</v>
      </c>
      <c r="H21" s="8" t="s">
        <v>22</v>
      </c>
      <c r="I21" s="8" t="s">
        <v>23</v>
      </c>
      <c r="J21" s="8" t="s">
        <v>24</v>
      </c>
    </row>
    <row r="22" spans="2:10">
      <c r="B22" s="5" t="s">
        <v>25</v>
      </c>
      <c r="C22" s="5">
        <v>22.633812957187363</v>
      </c>
      <c r="D22" s="5">
        <v>2.1382017842599654</v>
      </c>
      <c r="E22" s="5">
        <v>10.585442928634052</v>
      </c>
      <c r="F22" s="5">
        <v>1.3536640341992988E-17</v>
      </c>
      <c r="G22" s="5">
        <v>18.387159747300402</v>
      </c>
      <c r="H22" s="5">
        <v>26.880466167074324</v>
      </c>
      <c r="I22" s="5">
        <v>18.387159747300402</v>
      </c>
      <c r="J22" s="5">
        <v>26.880466167074324</v>
      </c>
    </row>
    <row r="23" spans="2:10">
      <c r="B23" s="5" t="s">
        <v>26</v>
      </c>
      <c r="C23" s="5">
        <v>-1.9823716465579508E-5</v>
      </c>
      <c r="D23" s="5">
        <v>2.7724814340793404E-5</v>
      </c>
      <c r="E23" s="5">
        <v>-0.71501710424121856</v>
      </c>
      <c r="F23" s="5">
        <v>0.47640903676463175</v>
      </c>
      <c r="G23" s="5">
        <v>-7.4887589613828508E-5</v>
      </c>
      <c r="H23" s="5">
        <v>3.5240156682669499E-5</v>
      </c>
      <c r="I23" s="5">
        <v>-7.4887589613828508E-5</v>
      </c>
      <c r="J23" s="5">
        <v>3.5240156682669499E-5</v>
      </c>
    </row>
    <row r="24" spans="2:10">
      <c r="B24" s="5" t="s">
        <v>27</v>
      </c>
      <c r="C24" s="5">
        <v>2.5785632502325403E-2</v>
      </c>
      <c r="D24" s="5">
        <v>5.9652433953744588E-2</v>
      </c>
      <c r="E24" s="5">
        <v>0.43226454971342793</v>
      </c>
      <c r="F24" s="5">
        <v>0.6665606529633068</v>
      </c>
      <c r="G24" s="5">
        <v>-9.2689247647919651E-2</v>
      </c>
      <c r="H24" s="5">
        <v>0.14426051265257045</v>
      </c>
      <c r="I24" s="5">
        <v>-9.2689247647919651E-2</v>
      </c>
      <c r="J24" s="5">
        <v>0.14426051265257045</v>
      </c>
    </row>
    <row r="25" spans="2:10" ht="13.5" thickBot="1">
      <c r="B25" s="7" t="s">
        <v>28</v>
      </c>
      <c r="C25" s="7">
        <v>-0.2245854359253987</v>
      </c>
      <c r="D25" s="7">
        <v>4.1623367677998777E-2</v>
      </c>
      <c r="E25" s="7">
        <v>-5.3956574985187888</v>
      </c>
      <c r="F25" s="7">
        <v>5.2759760112450836E-7</v>
      </c>
      <c r="G25" s="7">
        <v>-0.30725303505344626</v>
      </c>
      <c r="H25" s="7">
        <v>-0.14191783679735118</v>
      </c>
      <c r="I25" s="7">
        <v>-0.30725303505344626</v>
      </c>
      <c r="J25" s="7">
        <v>-0.14191783679735118</v>
      </c>
    </row>
    <row r="27" spans="2:10" ht="13.5" thickBot="1">
      <c r="B27" s="3" t="s">
        <v>29</v>
      </c>
    </row>
    <row r="28" spans="2:10">
      <c r="B28" s="8"/>
      <c r="C28" s="8" t="s">
        <v>30</v>
      </c>
      <c r="D28" s="8" t="s">
        <v>26</v>
      </c>
      <c r="E28" s="8" t="s">
        <v>27</v>
      </c>
      <c r="F28" s="8" t="s">
        <v>28</v>
      </c>
    </row>
    <row r="29" spans="2:10">
      <c r="B29" s="5" t="s">
        <v>30</v>
      </c>
      <c r="C29" s="5">
        <v>1</v>
      </c>
      <c r="D29" s="5"/>
      <c r="E29" s="5"/>
      <c r="F29" s="5"/>
    </row>
    <row r="30" spans="2:10">
      <c r="B30" s="5" t="s">
        <v>26</v>
      </c>
      <c r="C30" s="5">
        <v>9.4532847136312732E-3</v>
      </c>
      <c r="D30" s="5">
        <v>1</v>
      </c>
      <c r="E30" s="5"/>
      <c r="F30" s="5"/>
    </row>
    <row r="31" spans="2:10">
      <c r="B31" s="5" t="s">
        <v>27</v>
      </c>
      <c r="C31" s="5">
        <v>9.7689804541038663E-2</v>
      </c>
      <c r="D31" s="5">
        <v>-0.15519101432135773</v>
      </c>
      <c r="E31" s="5">
        <v>1</v>
      </c>
      <c r="F31" s="5"/>
    </row>
    <row r="32" spans="2:10" ht="13.5" thickBot="1">
      <c r="B32" s="7" t="s">
        <v>28</v>
      </c>
      <c r="C32" s="7">
        <v>-0.49123292096272103</v>
      </c>
      <c r="D32" s="7">
        <v>-0.16491183041921917</v>
      </c>
      <c r="E32" s="7">
        <v>-9.5294586453445143E-2</v>
      </c>
      <c r="F32" s="7">
        <v>1</v>
      </c>
    </row>
    <row r="34" spans="1:5" ht="15.75">
      <c r="B34" s="3" t="s">
        <v>31</v>
      </c>
      <c r="D34" s="9" t="s">
        <v>32</v>
      </c>
    </row>
    <row r="36" spans="1:5" ht="14.25">
      <c r="A36" s="1">
        <v>3</v>
      </c>
      <c r="B36" s="9" t="s">
        <v>33</v>
      </c>
      <c r="D36" s="10" t="s">
        <v>34</v>
      </c>
      <c r="E36" s="9" t="s">
        <v>35</v>
      </c>
    </row>
    <row r="38" spans="1:5" ht="15.75">
      <c r="A38" s="1">
        <v>4</v>
      </c>
      <c r="B38" s="9" t="s">
        <v>36</v>
      </c>
      <c r="C38" s="9" t="s">
        <v>37</v>
      </c>
    </row>
    <row r="39" spans="1:5">
      <c r="C39" s="9" t="s">
        <v>38</v>
      </c>
    </row>
    <row r="40" spans="1:5">
      <c r="C40" s="9" t="s">
        <v>39</v>
      </c>
    </row>
    <row r="42" spans="1:5" ht="15.75">
      <c r="A42" s="1">
        <v>5</v>
      </c>
      <c r="B42" s="9" t="s">
        <v>40</v>
      </c>
    </row>
    <row r="43" spans="1:5">
      <c r="B43" s="9" t="s">
        <v>41</v>
      </c>
    </row>
    <row r="45" spans="1:5">
      <c r="B45" s="9" t="s">
        <v>42</v>
      </c>
    </row>
    <row r="46" spans="1:5">
      <c r="B46" s="9" t="s">
        <v>43</v>
      </c>
    </row>
    <row r="47" spans="1:5">
      <c r="B47" s="9" t="s">
        <v>44</v>
      </c>
    </row>
    <row r="48" spans="1:5">
      <c r="B48" s="9" t="s">
        <v>45</v>
      </c>
    </row>
    <row r="50" spans="1:12">
      <c r="A50" s="1">
        <v>6</v>
      </c>
      <c r="B50" s="9" t="s">
        <v>46</v>
      </c>
    </row>
    <row r="51" spans="1:12" ht="15.75">
      <c r="B51" s="9" t="s">
        <v>47</v>
      </c>
    </row>
    <row r="52" spans="1:12" ht="15.75">
      <c r="B52" s="9" t="s">
        <v>48</v>
      </c>
      <c r="D52" s="9" t="s">
        <v>49</v>
      </c>
    </row>
    <row r="54" spans="1:12" ht="15.75">
      <c r="B54" s="9" t="s">
        <v>50</v>
      </c>
      <c r="C54" s="2"/>
      <c r="D54" s="2"/>
      <c r="E54" s="2"/>
      <c r="F54" s="9" t="s">
        <v>51</v>
      </c>
    </row>
    <row r="55" spans="1:12">
      <c r="B55" s="9" t="s">
        <v>52</v>
      </c>
      <c r="C55" s="9"/>
      <c r="D55">
        <f>TINV(0.05,92)</f>
        <v>1.9860863169511298</v>
      </c>
      <c r="E55" s="9" t="s">
        <v>53</v>
      </c>
    </row>
    <row r="56" spans="1:12" ht="15.75">
      <c r="B56" s="9" t="s">
        <v>54</v>
      </c>
    </row>
    <row r="58" spans="1:12" ht="15.75">
      <c r="A58" s="1">
        <v>7</v>
      </c>
      <c r="B58" s="9" t="s">
        <v>55</v>
      </c>
      <c r="L58" s="9"/>
    </row>
    <row r="59" spans="1:12" ht="15.75">
      <c r="B59" s="9" t="s">
        <v>56</v>
      </c>
    </row>
    <row r="60" spans="1:12">
      <c r="B60" s="9" t="s">
        <v>57</v>
      </c>
      <c r="D60" s="5">
        <v>5.2759760112450836E-7</v>
      </c>
    </row>
    <row r="62" spans="1:12" ht="15.75">
      <c r="A62" s="1">
        <v>8</v>
      </c>
      <c r="B62" s="9"/>
      <c r="C62">
        <f>C22+C23*1500+C24*25+C25*15</f>
        <v>19.879936656166148</v>
      </c>
      <c r="E62" s="9" t="s">
        <v>58</v>
      </c>
    </row>
    <row r="63" spans="1:12">
      <c r="B63" s="9" t="s">
        <v>59</v>
      </c>
    </row>
    <row r="65" spans="1:5" ht="15.75">
      <c r="A65" s="1">
        <v>9</v>
      </c>
      <c r="B65" s="9" t="s">
        <v>60</v>
      </c>
      <c r="D65" s="9" t="s">
        <v>61</v>
      </c>
    </row>
    <row r="67" spans="1:5" ht="15.75">
      <c r="A67" s="1">
        <v>10</v>
      </c>
      <c r="B67" s="9" t="s">
        <v>62</v>
      </c>
    </row>
    <row r="68" spans="1:5" ht="15.75">
      <c r="B68" s="9" t="s">
        <v>63</v>
      </c>
    </row>
    <row r="70" spans="1:5">
      <c r="B70" s="9" t="s">
        <v>64</v>
      </c>
      <c r="E70" s="10" t="s">
        <v>65</v>
      </c>
    </row>
    <row r="72" spans="1:5">
      <c r="B72" s="9" t="s">
        <v>66</v>
      </c>
      <c r="E72">
        <f>TINV(0.1,92)</f>
        <v>1.6615853969032315</v>
      </c>
    </row>
    <row r="73" spans="1:5">
      <c r="B73" s="9" t="s">
        <v>67</v>
      </c>
    </row>
    <row r="75" spans="1:5">
      <c r="B75" s="9" t="s">
        <v>68</v>
      </c>
    </row>
    <row r="76" spans="1:5">
      <c r="B76" s="9" t="s">
        <v>69</v>
      </c>
    </row>
  </sheetData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r:id="rId5">
            <anchor moveWithCells="1">
              <from>
                <xdr:col>1</xdr:col>
                <xdr:colOff>85725</xdr:colOff>
                <xdr:row>61</xdr:row>
                <xdr:rowOff>0</xdr:rowOff>
              </from>
              <to>
                <xdr:col>1</xdr:col>
                <xdr:colOff>323850</xdr:colOff>
                <xdr:row>62</xdr:row>
                <xdr:rowOff>38100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assignment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wfut4002009</dc:creator>
  <cp:lastModifiedBy>Umit Akinc</cp:lastModifiedBy>
  <dcterms:created xsi:type="dcterms:W3CDTF">2009-08-09T15:29:40Z</dcterms:created>
  <dcterms:modified xsi:type="dcterms:W3CDTF">2011-09-19T13:51:48Z</dcterms:modified>
</cp:coreProperties>
</file>