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28" windowHeight="7248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'Sheet1'!$B$14:$C$14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'Sheet1'!$D$16:$D$17</definedName>
    <definedName name="solver_lhs2" localSheetId="0" hidden="1">'Sheet1'!$D$18:$D$19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'Sheet1'!$D$15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hs1" localSheetId="0" hidden="1">'Sheet1'!$F$16:$F$17</definedName>
    <definedName name="solver_rhs2" localSheetId="0" hidden="1">'Sheet1'!$F$18:$F$19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<sst xmlns="http://schemas.openxmlformats.org/spreadsheetml/2006/main" count="20" uniqueCount="18">
  <si>
    <t>Let x1 and x2 be the hours processes 1 and 2 used.</t>
  </si>
  <si>
    <t xml:space="preserve">     Max 450 x1 + 390 x2</t>
  </si>
  <si>
    <t>st</t>
  </si>
  <si>
    <t xml:space="preserve">     15x1 +  9x2 &gt;=600</t>
  </si>
  <si>
    <t xml:space="preserve">      6x1 + 24x2 &gt;=225</t>
  </si>
  <si>
    <t xml:space="preserve">      3x1 + 12x2 &lt;=300</t>
  </si>
  <si>
    <t xml:space="preserve">      9x1 +  6x2 &lt;=450</t>
  </si>
  <si>
    <t xml:space="preserve">          x1, x2 &gt;=0 </t>
  </si>
  <si>
    <t>x1</t>
  </si>
  <si>
    <t>x2</t>
  </si>
  <si>
    <t xml:space="preserve">Obj Fn. </t>
  </si>
  <si>
    <t>St fluid</t>
  </si>
  <si>
    <t>Ligh. Fluid</t>
  </si>
  <si>
    <t>kerosene</t>
  </si>
  <si>
    <t>benzene</t>
  </si>
  <si>
    <t>&gt;=</t>
  </si>
  <si>
    <t>&lt;=</t>
  </si>
  <si>
    <t>3-21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</si>
</sst>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&quot;$&quot;#,##0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165" fontId="0" fillId="0" borderId="1" xfId="0" applyNumberFormat="1" applyBorder="1" applyAlignment="1">
      <alignment/>
    </xf>
    <xf numFmtId="165" fontId="0" fillId="3" borderId="1" xfId="0" applyNumberFormat="1" applyFill="1" applyBorder="1" applyAlignment="1">
      <alignment/>
    </xf>
    <xf numFmtId="16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2" sqref="A2"/>
    </sheetView>
  </sheetViews>
  <sheetFormatPr defaultColWidth="9.140625" defaultRowHeight="12.75"/>
  <cols>
    <col min="2" max="3" width="8.140625" style="0" customWidth="1"/>
    <col min="4" max="4" width="7.7109375" style="0" customWidth="1"/>
    <col min="5" max="5" width="5.00390625" style="0" customWidth="1"/>
    <col min="6" max="6" width="7.140625" style="0" customWidth="1"/>
  </cols>
  <sheetData>
    <row r="1" ht="12.75">
      <c r="A1" s="9" t="s">
        <v>17</v>
      </c>
    </row>
    <row r="2" ht="12.75">
      <c r="B2" t="s">
        <v>0</v>
      </c>
    </row>
    <row r="4" ht="12.75">
      <c r="B4" t="s">
        <v>1</v>
      </c>
    </row>
    <row r="5" ht="12.75">
      <c r="B5" t="s">
        <v>2</v>
      </c>
    </row>
    <row r="6" ht="12.75">
      <c r="B6" t="s">
        <v>3</v>
      </c>
    </row>
    <row r="7" ht="12.75">
      <c r="B7" t="s">
        <v>4</v>
      </c>
    </row>
    <row r="8" ht="12.75">
      <c r="B8" t="s">
        <v>5</v>
      </c>
    </row>
    <row r="9" ht="12.75">
      <c r="B9" t="s">
        <v>6</v>
      </c>
    </row>
    <row r="10" ht="12.75">
      <c r="B10" t="s">
        <v>7</v>
      </c>
    </row>
    <row r="13" spans="2:3" ht="12.75">
      <c r="B13" s="5" t="s">
        <v>8</v>
      </c>
      <c r="C13" s="5" t="s">
        <v>9</v>
      </c>
    </row>
    <row r="14" spans="2:3" ht="12.75">
      <c r="B14" s="1">
        <v>40</v>
      </c>
      <c r="C14" s="1">
        <v>15</v>
      </c>
    </row>
    <row r="15" spans="1:4" ht="13.5" thickBot="1">
      <c r="A15" s="6" t="s">
        <v>10</v>
      </c>
      <c r="B15" s="7">
        <v>450</v>
      </c>
      <c r="C15" s="7">
        <v>390</v>
      </c>
      <c r="D15" s="8">
        <f>SUMPRODUCT($B$14:$C$14,B15:C15)</f>
        <v>23850</v>
      </c>
    </row>
    <row r="16" spans="1:6" ht="12.75">
      <c r="A16" s="5" t="s">
        <v>11</v>
      </c>
      <c r="B16">
        <v>15</v>
      </c>
      <c r="C16">
        <v>9</v>
      </c>
      <c r="D16" s="2">
        <f>SUMPRODUCT($B$14:$C$14,B16:C16)</f>
        <v>735</v>
      </c>
      <c r="E16" s="5" t="s">
        <v>15</v>
      </c>
      <c r="F16">
        <v>600</v>
      </c>
    </row>
    <row r="17" spans="1:6" ht="12.75">
      <c r="A17" s="5" t="s">
        <v>12</v>
      </c>
      <c r="B17">
        <v>6</v>
      </c>
      <c r="C17">
        <v>24</v>
      </c>
      <c r="D17" s="2">
        <f>SUMPRODUCT($B$14:$C$14,B17:C17)</f>
        <v>600</v>
      </c>
      <c r="E17" s="5" t="s">
        <v>15</v>
      </c>
      <c r="F17">
        <v>225</v>
      </c>
    </row>
    <row r="18" spans="1:6" ht="12.75">
      <c r="A18" s="5" t="s">
        <v>13</v>
      </c>
      <c r="B18">
        <v>3</v>
      </c>
      <c r="C18">
        <v>12</v>
      </c>
      <c r="D18" s="2">
        <f>SUMPRODUCT($B$14:$C$14,B18:C18)</f>
        <v>300</v>
      </c>
      <c r="E18" s="5" t="s">
        <v>16</v>
      </c>
      <c r="F18">
        <v>300</v>
      </c>
    </row>
    <row r="19" spans="1:6" ht="13.5" thickBot="1">
      <c r="A19" s="6" t="s">
        <v>14</v>
      </c>
      <c r="B19" s="3">
        <v>9</v>
      </c>
      <c r="C19" s="3">
        <v>6</v>
      </c>
      <c r="D19" s="4">
        <f>SUMPRODUCT($B$14:$C$14,B19:C19)</f>
        <v>450</v>
      </c>
      <c r="E19" s="5" t="s">
        <v>16</v>
      </c>
      <c r="F19">
        <v>450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Wake Forest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Umit Akinc</dc:creator>
  <cp:keywords/>
  <dc:description/>
  <cp:lastModifiedBy>Umit Akinc</cp:lastModifiedBy>
  <dcterms:created xsi:type="dcterms:W3CDTF">2000-03-29T00:37:18Z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