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6095" activeTab="3"/>
  </bookViews>
  <sheets>
    <sheet name="P14" sheetId="1" r:id="rId1"/>
    <sheet name="P16" sheetId="2" r:id="rId2"/>
    <sheet name="P20" sheetId="3" r:id="rId3"/>
    <sheet name="P22" sheetId="4" r:id="rId4"/>
  </sheets>
  <definedNames>
    <definedName name="solver_adj" localSheetId="0" hidden="1">'P14'!$B$3:$C$3</definedName>
    <definedName name="solver_adj" localSheetId="1" hidden="1">'P16'!$B$4:$C$4</definedName>
    <definedName name="solver_adj" localSheetId="2" hidden="1">'P20'!$B$5:$D$5</definedName>
    <definedName name="solver_adj" localSheetId="3" hidden="1">'P22'!$B$13:$C$13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0" hidden="1">'P14'!$D$5:$D$7</definedName>
    <definedName name="solver_lhs1" localSheetId="1" hidden="1">'P16'!$D$6:$D$7</definedName>
    <definedName name="solver_lhs1" localSheetId="2" hidden="1">'P20'!$E$7:$E$9</definedName>
    <definedName name="solver_lhs1" localSheetId="3" hidden="1">'P22'!$D$15:$D$16</definedName>
    <definedName name="solver_lhs2" localSheetId="0" hidden="1">'P14'!$D$8</definedName>
    <definedName name="solver_lhs2" localSheetId="1" hidden="1">'P16'!$D$8</definedName>
    <definedName name="solver_lhs2" localSheetId="2" hidden="1">'P20'!$E$10</definedName>
    <definedName name="solver_lhs2" localSheetId="3" hidden="1">'P22'!$B$13:$C$13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um" localSheetId="0" hidden="1">2</definedName>
    <definedName name="solver_num" localSheetId="1" hidden="1">2</definedName>
    <definedName name="solver_num" localSheetId="2" hidden="1">2</definedName>
    <definedName name="solver_num" localSheetId="3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'P14'!$D$4</definedName>
    <definedName name="solver_opt" localSheetId="1" hidden="1">'P16'!$D$5</definedName>
    <definedName name="solver_opt" localSheetId="2" hidden="1">'P20'!$E$6</definedName>
    <definedName name="solver_opt" localSheetId="3" hidden="1">'P22'!$D$14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el1" localSheetId="0" hidden="1">3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2" localSheetId="0" hidden="1">1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hs1" localSheetId="0" hidden="1">'P14'!$E$5:$E$7</definedName>
    <definedName name="solver_rhs1" localSheetId="1" hidden="1">'P16'!$E$6:$E$7</definedName>
    <definedName name="solver_rhs1" localSheetId="2" hidden="1">'P20'!$F$7:$F$9</definedName>
    <definedName name="solver_rhs1" localSheetId="3" hidden="1">'P22'!$E$15:$E$16</definedName>
    <definedName name="solver_rhs2" localSheetId="0" hidden="1">'P14'!$E$8</definedName>
    <definedName name="solver_rhs2" localSheetId="1" hidden="1">'P16'!$E$8</definedName>
    <definedName name="solver_rhs2" localSheetId="2" hidden="1">'P20'!$F$10</definedName>
    <definedName name="solver_rhs2" localSheetId="3" hidden="1">'P22'!$B$17:$C$17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0" hidden="1">2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<sst xmlns="http://schemas.openxmlformats.org/spreadsheetml/2006/main" count="66" uniqueCount="44">
  <si>
    <t>P14</t>
  </si>
  <si>
    <t>X</t>
  </si>
  <si>
    <t>Y</t>
  </si>
  <si>
    <t>Obj</t>
  </si>
  <si>
    <t>const#1</t>
  </si>
  <si>
    <t>&gt;=</t>
  </si>
  <si>
    <t>const#2</t>
  </si>
  <si>
    <t>const#3</t>
  </si>
  <si>
    <t>const#4</t>
  </si>
  <si>
    <t>&lt;=</t>
  </si>
  <si>
    <t>P16</t>
  </si>
  <si>
    <t>P22</t>
  </si>
  <si>
    <t>3.5B + 4.5P</t>
  </si>
  <si>
    <t>Max</t>
  </si>
  <si>
    <t>st</t>
  </si>
  <si>
    <t>2.5B + 2P &lt;=2160</t>
  </si>
  <si>
    <t>1.8B + 2P &lt;=1800</t>
  </si>
  <si>
    <t>B</t>
  </si>
  <si>
    <t>&gt;= 400</t>
  </si>
  <si>
    <t xml:space="preserve">          P   &gt;= 300</t>
  </si>
  <si>
    <t>B, P &gt;=0</t>
  </si>
  <si>
    <t>Formulation: (Math model)</t>
  </si>
  <si>
    <t>Excel Model</t>
  </si>
  <si>
    <t>P</t>
  </si>
  <si>
    <t>Print</t>
  </si>
  <si>
    <t>Collat</t>
  </si>
  <si>
    <t>Min</t>
  </si>
  <si>
    <t>Graphical</t>
  </si>
  <si>
    <t>A</t>
  </si>
  <si>
    <t>C</t>
  </si>
  <si>
    <t>#1</t>
  </si>
  <si>
    <t>#2</t>
  </si>
  <si>
    <t>#3</t>
  </si>
  <si>
    <t>#4</t>
  </si>
  <si>
    <t>P20</t>
  </si>
  <si>
    <t>Notice that constraints 1 and 3 are binding</t>
  </si>
  <si>
    <t>And the exact coordinates at the optimal point can be calculated by solving these two constraints for X and Y</t>
  </si>
  <si>
    <t xml:space="preserve">Constraints 1 and 2 are binding.. X=2.333; Y=3.667 can be obtained by solving these two constraints </t>
  </si>
  <si>
    <t>for the two unknowns</t>
  </si>
  <si>
    <t>Here there are three binding constraints: 1, 2 and 4</t>
  </si>
  <si>
    <r>
      <t xml:space="preserve">Collating constraint and B &gt;= 400 are binding; printing constraint has </t>
    </r>
    <r>
      <rPr>
        <i/>
        <sz val="10"/>
        <rFont val="Arial"/>
        <family val="2"/>
      </rPr>
      <t>slack</t>
    </r>
  </si>
  <si>
    <t>Objective</t>
  </si>
  <si>
    <t>printing</t>
  </si>
  <si>
    <t>collating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</si>
</sst>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i/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10</xdr:row>
      <xdr:rowOff>123825</xdr:rowOff>
    </xdr:from>
    <xdr:to>
      <xdr:col>11</xdr:col>
      <xdr:colOff>352425</xdr:colOff>
      <xdr:row>32</xdr:row>
      <xdr:rowOff>47625</xdr:rowOff>
    </xdr:to>
    <xdr:pic>
      <xdr:nvPicPr>
        <xdr:cNvPr id="1" name="Picture 1" descr="p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43075"/>
          <a:ext cx="69723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104775</xdr:rowOff>
    </xdr:from>
    <xdr:to>
      <xdr:col>11</xdr:col>
      <xdr:colOff>85725</xdr:colOff>
      <xdr:row>31</xdr:row>
      <xdr:rowOff>19050</xdr:rowOff>
    </xdr:to>
    <xdr:pic>
      <xdr:nvPicPr>
        <xdr:cNvPr id="1" name="Picture 1" descr="p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025"/>
          <a:ext cx="67913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19</xdr:row>
      <xdr:rowOff>66675</xdr:rowOff>
    </xdr:from>
    <xdr:to>
      <xdr:col>11</xdr:col>
      <xdr:colOff>142875</xdr:colOff>
      <xdr:row>39</xdr:row>
      <xdr:rowOff>123825</xdr:rowOff>
    </xdr:to>
    <xdr:pic>
      <xdr:nvPicPr>
        <xdr:cNvPr id="1" name="Picture 1" descr="p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143250"/>
          <a:ext cx="68103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38" sqref="G38"/>
    </sheetView>
  </sheetViews>
  <sheetFormatPr defaultColWidth="9.140625" defaultRowHeight="12.75"/>
  <sheetData>
    <row r="1" ht="12.75">
      <c r="A1" s="1" t="s">
        <v>0</v>
      </c>
    </row>
    <row r="2" spans="2:3" ht="12.75">
      <c r="B2" s="5" t="s">
        <v>1</v>
      </c>
      <c r="C2" s="5" t="s">
        <v>2</v>
      </c>
    </row>
    <row r="3" spans="2:3" ht="12.75">
      <c r="B3" s="4">
        <v>25.714285714240603</v>
      </c>
      <c r="C3" s="4">
        <v>21.428571428586466</v>
      </c>
    </row>
    <row r="4" spans="1:4" ht="12.75">
      <c r="A4" s="3" t="s">
        <v>3</v>
      </c>
      <c r="B4">
        <v>1</v>
      </c>
      <c r="C4">
        <v>2</v>
      </c>
      <c r="D4" s="8">
        <f>SUMPRODUCT($B$3:$C$3,B4:C4)</f>
        <v>68.57142857141353</v>
      </c>
    </row>
    <row r="5" spans="1:6" ht="12.75">
      <c r="A5" s="3" t="s">
        <v>4</v>
      </c>
      <c r="B5">
        <v>1</v>
      </c>
      <c r="C5">
        <v>3</v>
      </c>
      <c r="D5" s="8">
        <f>SUMPRODUCT($B$3:$C$3,B5:C5)</f>
        <v>90</v>
      </c>
      <c r="E5">
        <v>90</v>
      </c>
      <c r="F5" s="7" t="s">
        <v>5</v>
      </c>
    </row>
    <row r="6" spans="1:6" ht="12.75">
      <c r="A6" s="3" t="s">
        <v>6</v>
      </c>
      <c r="B6">
        <v>8</v>
      </c>
      <c r="C6">
        <v>2</v>
      </c>
      <c r="D6" s="8">
        <f>SUMPRODUCT($B$3:$C$3,B6:C6)</f>
        <v>248.57142857109775</v>
      </c>
      <c r="E6">
        <v>160</v>
      </c>
      <c r="F6" s="7" t="s">
        <v>5</v>
      </c>
    </row>
    <row r="7" spans="1:6" ht="12.75">
      <c r="A7" s="3" t="s">
        <v>7</v>
      </c>
      <c r="B7">
        <v>3</v>
      </c>
      <c r="C7">
        <v>2</v>
      </c>
      <c r="D7" s="8">
        <f>SUMPRODUCT($B$3:$C$3,B7:C7)</f>
        <v>119.99999999989474</v>
      </c>
      <c r="E7">
        <v>120</v>
      </c>
      <c r="F7" s="7" t="s">
        <v>5</v>
      </c>
    </row>
    <row r="8" spans="1:6" ht="12.75">
      <c r="A8" s="3" t="s">
        <v>8</v>
      </c>
      <c r="B8">
        <v>0</v>
      </c>
      <c r="C8">
        <v>1</v>
      </c>
      <c r="D8" s="8">
        <f>SUMPRODUCT($B$3:$C$3,B8:C8)</f>
        <v>21.428571428586466</v>
      </c>
      <c r="E8">
        <v>70</v>
      </c>
      <c r="F8" s="7" t="s">
        <v>9</v>
      </c>
    </row>
    <row r="34" ht="12.75">
      <c r="C34" s="14" t="s">
        <v>35</v>
      </c>
    </row>
    <row r="35" ht="12.75">
      <c r="C35" s="14" t="s">
        <v>36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34" sqref="C34"/>
    </sheetView>
  </sheetViews>
  <sheetFormatPr defaultColWidth="9.140625" defaultRowHeight="12.75"/>
  <sheetData>
    <row r="1" ht="12.75">
      <c r="A1" s="1" t="s">
        <v>10</v>
      </c>
    </row>
    <row r="3" spans="2:3" ht="12.75">
      <c r="B3" s="5" t="s">
        <v>1</v>
      </c>
      <c r="C3" s="5" t="s">
        <v>2</v>
      </c>
    </row>
    <row r="4" spans="2:3" ht="12.75">
      <c r="B4" s="4">
        <v>2.3333333333333335</v>
      </c>
      <c r="C4" s="4">
        <v>3.6666666666666665</v>
      </c>
    </row>
    <row r="5" spans="1:4" ht="12.75">
      <c r="A5" s="3" t="s">
        <v>3</v>
      </c>
      <c r="B5">
        <v>1</v>
      </c>
      <c r="C5">
        <v>1</v>
      </c>
      <c r="D5" s="8">
        <f>SUMPRODUCT($B$4:$C$4,B5:C5)</f>
        <v>6</v>
      </c>
    </row>
    <row r="6" spans="1:6" ht="12.75">
      <c r="A6" s="3" t="s">
        <v>4</v>
      </c>
      <c r="B6">
        <v>3</v>
      </c>
      <c r="C6">
        <v>6</v>
      </c>
      <c r="D6" s="8">
        <f>SUMPRODUCT($B$4:$C$4,B6:C6)</f>
        <v>29</v>
      </c>
      <c r="E6">
        <v>29</v>
      </c>
      <c r="F6" s="7" t="s">
        <v>9</v>
      </c>
    </row>
    <row r="7" spans="1:6" ht="12.75">
      <c r="A7" s="3" t="s">
        <v>6</v>
      </c>
      <c r="B7">
        <v>7</v>
      </c>
      <c r="C7">
        <v>1</v>
      </c>
      <c r="D7" s="8">
        <f>SUMPRODUCT($B$4:$C$4,B7:C7)</f>
        <v>20.000000000000004</v>
      </c>
      <c r="E7">
        <v>20</v>
      </c>
      <c r="F7" s="7" t="s">
        <v>9</v>
      </c>
    </row>
    <row r="8" spans="1:6" ht="12.75">
      <c r="A8" s="3" t="s">
        <v>7</v>
      </c>
      <c r="B8">
        <v>3</v>
      </c>
      <c r="C8">
        <v>-1</v>
      </c>
      <c r="D8" s="8">
        <f>SUMPRODUCT($B$4:$C$4,B8:C8)</f>
        <v>3.3333333333333335</v>
      </c>
      <c r="E8">
        <v>1</v>
      </c>
      <c r="F8" s="7" t="s">
        <v>5</v>
      </c>
    </row>
    <row r="33" ht="12.75">
      <c r="B33" s="14" t="s">
        <v>37</v>
      </c>
    </row>
    <row r="34" ht="12.75">
      <c r="C34" s="14" t="s">
        <v>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2" sqref="B12"/>
    </sheetView>
  </sheetViews>
  <sheetFormatPr defaultColWidth="9.140625" defaultRowHeight="12.75"/>
  <sheetData>
    <row r="1" ht="12.75">
      <c r="A1" s="1" t="s">
        <v>34</v>
      </c>
    </row>
    <row r="4" spans="2:4" ht="12.75">
      <c r="B4" s="5" t="s">
        <v>28</v>
      </c>
      <c r="C4" s="5" t="s">
        <v>17</v>
      </c>
      <c r="D4" s="5" t="s">
        <v>29</v>
      </c>
    </row>
    <row r="5" spans="2:4" ht="12.75">
      <c r="B5" s="4">
        <v>40</v>
      </c>
      <c r="C5" s="4">
        <v>30</v>
      </c>
      <c r="D5" s="4">
        <v>30</v>
      </c>
    </row>
    <row r="6" spans="2:5" ht="12.75">
      <c r="B6">
        <v>28</v>
      </c>
      <c r="C6">
        <v>41</v>
      </c>
      <c r="D6">
        <v>38</v>
      </c>
      <c r="E6" s="8">
        <f>SUMPRODUCT($B$5:$D$5,B6:D6)</f>
        <v>3490</v>
      </c>
    </row>
    <row r="7" spans="1:7" ht="12.75">
      <c r="A7" s="3" t="s">
        <v>30</v>
      </c>
      <c r="B7">
        <v>10</v>
      </c>
      <c r="C7">
        <v>15</v>
      </c>
      <c r="D7">
        <v>-8</v>
      </c>
      <c r="E7" s="8">
        <f>SUMPRODUCT($B$5:$D$5,B7:D7)</f>
        <v>610</v>
      </c>
      <c r="F7">
        <v>610</v>
      </c>
      <c r="G7" s="7" t="s">
        <v>9</v>
      </c>
    </row>
    <row r="8" spans="1:7" ht="12.75">
      <c r="A8" s="3" t="s">
        <v>31</v>
      </c>
      <c r="B8">
        <v>-0.6</v>
      </c>
      <c r="C8">
        <v>0.4</v>
      </c>
      <c r="D8">
        <v>0.4</v>
      </c>
      <c r="E8" s="8">
        <f>SUMPRODUCT($B$5:$D$5,B8:D8)</f>
        <v>0</v>
      </c>
      <c r="F8">
        <v>0</v>
      </c>
      <c r="G8" s="7" t="s">
        <v>9</v>
      </c>
    </row>
    <row r="9" spans="1:7" ht="12.75">
      <c r="A9" s="3" t="s">
        <v>32</v>
      </c>
      <c r="B9">
        <v>1</v>
      </c>
      <c r="C9">
        <v>-3</v>
      </c>
      <c r="E9" s="8">
        <f>SUMPRODUCT($B$5:$D$5,B9:D9)</f>
        <v>-50</v>
      </c>
      <c r="F9">
        <v>0</v>
      </c>
      <c r="G9" s="7" t="s">
        <v>9</v>
      </c>
    </row>
    <row r="10" spans="1:7" ht="12.75">
      <c r="A10" s="3" t="s">
        <v>33</v>
      </c>
      <c r="C10">
        <v>1</v>
      </c>
      <c r="D10">
        <v>-1</v>
      </c>
      <c r="E10" s="8">
        <f>SUMPRODUCT($B$5:$D$5,B10:D10)</f>
        <v>0</v>
      </c>
      <c r="F10">
        <v>0</v>
      </c>
      <c r="G10" s="7" t="s">
        <v>5</v>
      </c>
    </row>
    <row r="12" ht="12.75">
      <c r="B12" s="14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8" sqref="F8"/>
    </sheetView>
  </sheetViews>
  <sheetFormatPr defaultColWidth="9.140625" defaultRowHeight="12.75"/>
  <sheetData>
    <row r="1" ht="12.75">
      <c r="A1" s="1" t="s">
        <v>11</v>
      </c>
    </row>
    <row r="2" ht="12.75">
      <c r="A2" s="2" t="s">
        <v>21</v>
      </c>
    </row>
    <row r="3" spans="1:5" ht="12.75">
      <c r="A3" t="s">
        <v>13</v>
      </c>
      <c r="B3" t="s">
        <v>12</v>
      </c>
      <c r="E3" s="14" t="s">
        <v>41</v>
      </c>
    </row>
    <row r="4" spans="1:5" ht="12.75">
      <c r="A4" t="s">
        <v>14</v>
      </c>
      <c r="B4" t="s">
        <v>15</v>
      </c>
      <c r="E4" s="14" t="s">
        <v>42</v>
      </c>
    </row>
    <row r="5" spans="2:5" ht="12.75">
      <c r="B5" t="s">
        <v>16</v>
      </c>
      <c r="E5" s="14" t="s">
        <v>43</v>
      </c>
    </row>
    <row r="6" spans="2:3" ht="12.75">
      <c r="B6" t="s">
        <v>17</v>
      </c>
      <c r="C6" t="s">
        <v>18</v>
      </c>
    </row>
    <row r="7" ht="12.75">
      <c r="B7" t="s">
        <v>19</v>
      </c>
    </row>
    <row r="8" ht="12.75">
      <c r="B8" t="s">
        <v>20</v>
      </c>
    </row>
    <row r="10" ht="12.75">
      <c r="A10" s="2" t="s">
        <v>22</v>
      </c>
    </row>
    <row r="12" spans="2:3" ht="12.75">
      <c r="B12" s="9" t="s">
        <v>17</v>
      </c>
      <c r="C12" s="9" t="s">
        <v>23</v>
      </c>
    </row>
    <row r="13" spans="2:3" ht="12.75">
      <c r="B13" s="10">
        <v>400</v>
      </c>
      <c r="C13" s="10">
        <v>540</v>
      </c>
    </row>
    <row r="14" spans="1:4" ht="12.75">
      <c r="A14" s="6" t="s">
        <v>3</v>
      </c>
      <c r="B14">
        <v>3.5</v>
      </c>
      <c r="C14">
        <v>4.5</v>
      </c>
      <c r="D14" s="8">
        <f>SUMPRODUCT($B$13:$C$13,B14:C14)</f>
        <v>3830</v>
      </c>
    </row>
    <row r="15" spans="1:6" ht="12.75">
      <c r="A15" s="6" t="s">
        <v>24</v>
      </c>
      <c r="B15">
        <v>2.5</v>
      </c>
      <c r="C15">
        <v>2</v>
      </c>
      <c r="D15" s="8">
        <f>SUMPRODUCT($B$13:$C$13,B15:C15)</f>
        <v>2080</v>
      </c>
      <c r="E15">
        <v>2160</v>
      </c>
      <c r="F15" s="6" t="s">
        <v>9</v>
      </c>
    </row>
    <row r="16" spans="1:6" ht="12.75">
      <c r="A16" s="13" t="s">
        <v>25</v>
      </c>
      <c r="B16" s="11">
        <v>1.8</v>
      </c>
      <c r="C16" s="11">
        <v>2</v>
      </c>
      <c r="D16" s="12">
        <f>SUMPRODUCT($B$13:$C$13,B16:C16)</f>
        <v>1800</v>
      </c>
      <c r="E16" s="11">
        <v>1800</v>
      </c>
      <c r="F16" s="6" t="s">
        <v>9</v>
      </c>
    </row>
    <row r="17" spans="1:3" ht="12.75">
      <c r="A17" s="6" t="s">
        <v>26</v>
      </c>
      <c r="B17">
        <v>400</v>
      </c>
      <c r="C17">
        <v>300</v>
      </c>
    </row>
    <row r="18" spans="2:3" ht="12.75">
      <c r="B18" s="7" t="s">
        <v>5</v>
      </c>
      <c r="C18" s="7" t="s">
        <v>5</v>
      </c>
    </row>
    <row r="19" ht="12.75">
      <c r="A19" s="2" t="s">
        <v>27</v>
      </c>
    </row>
    <row r="41" ht="12.75">
      <c r="C41" s="14" t="s">
        <v>40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akinc2</dc:creator>
  <cp:keywords/>
  <dc:description/>
  <cp:lastModifiedBy>wfut4002009</cp:lastModifiedBy>
  <dcterms:created xsi:type="dcterms:W3CDTF">2010-03-31T21:12:46Z</dcterms:created>
  <dcterms:modified xsi:type="dcterms:W3CDTF">2010-04-01T13:46:07Z</dcterms:modified>
  <cp:category/>
  <cp:version/>
  <cp:contentType/>
  <cp:contentStatus/>
</cp:coreProperties>
</file>