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655" windowHeight="12360" firstSheet="2" activeTab="4"/>
  </bookViews>
  <sheets>
    <sheet name="Answer Report 1" sheetId="1" r:id="rId1"/>
    <sheet name="Sensitivity Report 1" sheetId="2" r:id="rId2"/>
    <sheet name="Answer Report 2" sheetId="3" r:id="rId3"/>
    <sheet name="Sensitivity Report 2" sheetId="4" r:id="rId4"/>
    <sheet name="Sheet1" sheetId="5" r:id="rId5"/>
  </sheets>
  <definedNames>
    <definedName name="solver_adj" localSheetId="4" hidden="1">'Sheet1'!$C$18:$E$18</definedName>
    <definedName name="solver_cvg" localSheetId="4" hidden="1">0.0001</definedName>
    <definedName name="solver_drv" localSheetId="4" hidden="1">1</definedName>
    <definedName name="solver_eng" localSheetId="4" hidden="1">2</definedName>
    <definedName name="solver_est" localSheetId="4" hidden="1">1</definedName>
    <definedName name="solver_ibd" localSheetId="4" hidden="1">2</definedName>
    <definedName name="solver_itr" localSheetId="4" hidden="1">100</definedName>
    <definedName name="solver_lhs1" localSheetId="4" hidden="1">'Sheet1'!$F$20</definedName>
    <definedName name="solver_lhs2" localSheetId="4" hidden="1">'Sheet1'!$F$21:$F$23</definedName>
    <definedName name="solver_lhs3" localSheetId="4" hidden="1">'Sheet1'!$F$24</definedName>
    <definedName name="solver_lin" localSheetId="4" hidden="1">1</definedName>
    <definedName name="solver_lva" localSheetId="4" hidden="1">2</definedName>
    <definedName name="solver_mip" localSheetId="4" hidden="1">5000</definedName>
    <definedName name="solver_mni" localSheetId="4" hidden="1">30</definedName>
    <definedName name="solver_mrt" localSheetId="4" hidden="1">0.075</definedName>
    <definedName name="solver_neg" localSheetId="4" hidden="1">1</definedName>
    <definedName name="solver_nod" localSheetId="4" hidden="1">5000</definedName>
    <definedName name="solver_num" localSheetId="4" hidden="1">3</definedName>
    <definedName name="solver_nwt" localSheetId="4" hidden="1">1</definedName>
    <definedName name="solver_ofx" localSheetId="4" hidden="1">2</definedName>
    <definedName name="solver_opt" localSheetId="4" hidden="1">'Sheet1'!$F$19</definedName>
    <definedName name="solver_piv" localSheetId="4" hidden="1">0.000001</definedName>
    <definedName name="solver_pre" localSheetId="4" hidden="1">0.000001</definedName>
    <definedName name="solver_pro" localSheetId="4" hidden="1">2</definedName>
    <definedName name="solver_rbv" localSheetId="4" hidden="1">1</definedName>
    <definedName name="solver_red" localSheetId="4" hidden="1">0.000001</definedName>
    <definedName name="solver_rel1" localSheetId="4" hidden="1">3</definedName>
    <definedName name="solver_rel2" localSheetId="4" hidden="1">1</definedName>
    <definedName name="solver_rel3" localSheetId="4" hidden="1">3</definedName>
    <definedName name="solver_reo" localSheetId="4" hidden="1">2</definedName>
    <definedName name="solver_rep" localSheetId="4" hidden="1">2</definedName>
    <definedName name="solver_rhs1" localSheetId="4" hidden="1">'Sheet1'!$G$20</definedName>
    <definedName name="solver_rhs2" localSheetId="4" hidden="1">'Sheet1'!$G$21:$G$23</definedName>
    <definedName name="solver_rhs3" localSheetId="4" hidden="1">'Sheet1'!$G$24</definedName>
    <definedName name="solver_rlx" localSheetId="4" hidden="1">2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std" localSheetId="4" hidden="1">1</definedName>
    <definedName name="solver_tim" localSheetId="4" hidden="1">100</definedName>
    <definedName name="solver_tol" localSheetId="4" hidden="1">0.0005</definedName>
    <definedName name="solver_typ" localSheetId="4" hidden="1">1</definedName>
    <definedName name="solver_val" localSheetId="4" hidden="1">0</definedName>
    <definedName name="solver_ver" localSheetId="4" hidden="1">2</definedName>
  </definedNames>
  <calcPr fullCalcOnLoad="1"/>
</workbook>
</file>

<file path=xl/sharedStrings.xml><?xml version="1.0" encoding="utf-8"?>
<sst xmlns="http://schemas.openxmlformats.org/spreadsheetml/2006/main" count="205" uniqueCount="92">
  <si>
    <t>E</t>
  </si>
  <si>
    <t>F</t>
  </si>
  <si>
    <t>&gt;=</t>
  </si>
  <si>
    <t>&lt;=</t>
  </si>
  <si>
    <t>Microsoft Excel 9.0 Answer Report</t>
  </si>
  <si>
    <t>Worksheet: [Book1]Sheet1</t>
  </si>
  <si>
    <t>Report Created: 04/14/2003 2:06:16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</si>
  <si>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</si>
  <si>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</si>
  <si>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</si>
  <si>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</si>
  <si>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</si>
  <si>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</si>
  <si>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</si>
  <si>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</si>
  <si>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</si>
  <si>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</si>
  <si>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</si>
  <si>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$E$19</t>
  </si>
  <si>
    <t>$C$18</t>
  </si>
  <si>
    <t>$D$18</t>
  </si>
  <si>
    <t>$E$20</t>
  </si>
  <si>
    <t>$E$20&gt;=$F$20</t>
  </si>
  <si>
    <t>Not Binding</t>
  </si>
  <si>
    <t>$E$21</t>
  </si>
  <si>
    <t>$E$21&lt;=$F$21</t>
  </si>
  <si>
    <t>$E$22</t>
  </si>
  <si>
    <t>$E$22&lt;=$F$22</t>
  </si>
  <si>
    <t>Binding</t>
  </si>
  <si>
    <t>$E$23</t>
  </si>
  <si>
    <t>$E$23&lt;=$F$23</t>
  </si>
  <si>
    <t>$E$24</t>
  </si>
  <si>
    <t>$E$24&gt;=$F$24</t>
  </si>
  <si>
    <t>Microsoft Excel 9.0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</si>
  <si>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</si>
  <si>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</si>
  <si>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</si>
  <si>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</si>
  <si>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</si>
  <si>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</si>
  <si>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</si>
  <si>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</si>
  <si>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</si>
  <si>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</si>
  <si>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</si>
  <si>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</si>
  <si>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</si>
  <si>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G</t>
  </si>
  <si>
    <t>$F$19</t>
  </si>
  <si>
    <t>$E$18</t>
  </si>
  <si>
    <t>$F$20</t>
  </si>
  <si>
    <t>$F$20&gt;=$G$20</t>
  </si>
  <si>
    <t>$F$21</t>
  </si>
  <si>
    <t>$F$21&lt;=$G$21</t>
  </si>
  <si>
    <t>$F$22</t>
  </si>
  <si>
    <t>$F$22&lt;=$G$22</t>
  </si>
  <si>
    <t>$F$23</t>
  </si>
  <si>
    <t>$F$23&lt;=$G$23</t>
  </si>
  <si>
    <t>$F$24</t>
  </si>
  <si>
    <t>$F$24&gt;=$G$24</t>
  </si>
  <si>
    <t xml:space="preserve">                20E + 10F +15G     &lt;= 160</t>
  </si>
  <si>
    <t xml:space="preserve">                10E + 15F  +12G    &lt;= 150    </t>
  </si>
  <si>
    <t xml:space="preserve">          st      E + F                       &gt;= 5</t>
  </si>
  <si>
    <t xml:space="preserve">                  E - 3F                       &lt;= 0</t>
  </si>
  <si>
    <t>Max 5000E +  4000F  +  2000G</t>
  </si>
  <si>
    <t>Target production</t>
  </si>
  <si>
    <t>Capacity</t>
  </si>
  <si>
    <t xml:space="preserve">                30E + 10F + 7G      &gt;= 210</t>
  </si>
  <si>
    <t>testing hours must be at least 210 hours</t>
  </si>
  <si>
    <t>Dept A</t>
  </si>
  <si>
    <t>Dept B</t>
  </si>
  <si>
    <t>'target'</t>
  </si>
  <si>
    <t>'mix</t>
  </si>
  <si>
    <t>'resource'</t>
  </si>
  <si>
    <t>description</t>
  </si>
  <si>
    <t>Type</t>
  </si>
  <si>
    <t>obj</t>
  </si>
  <si>
    <t>min prod.</t>
  </si>
  <si>
    <t>Mix</t>
  </si>
  <si>
    <t>DeptA</t>
  </si>
  <si>
    <t>DeptB</t>
  </si>
  <si>
    <t>Testing</t>
  </si>
  <si>
    <t>RHS</t>
  </si>
  <si>
    <t>LHS</t>
  </si>
  <si>
    <t>Report Created: 04/14/2003 2:38:10 PM</t>
  </si>
  <si>
    <t>obj LHS</t>
  </si>
  <si>
    <t>min prod. LHS</t>
  </si>
  <si>
    <t>Mix LHS</t>
  </si>
  <si>
    <t>DeptA LHS</t>
  </si>
  <si>
    <t>DeptB LHS</t>
  </si>
  <si>
    <t>Testing LHS</t>
  </si>
  <si>
    <t>E's should be no more than three times 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</si>
</sst>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1" fillId="3" borderId="0" xfId="0" applyFont="1" applyFill="1" applyAlignment="1">
      <alignment horizontal="right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8.88671875" defaultRowHeight="15"/>
  <cols>
    <col min="1" max="1" width="2.3359375" style="0" customWidth="1"/>
    <col min="2" max="2" width="6.3359375" style="0" bestFit="1" customWidth="1"/>
    <col min="3" max="3" width="5.88671875" style="0" customWidth="1"/>
    <col min="4" max="4" width="12.77734375" style="0" bestFit="1" customWidth="1"/>
    <col min="5" max="5" width="13.4453125" style="0" bestFit="1" customWidth="1"/>
    <col min="6" max="6" width="9.99609375" style="0" bestFit="1" customWidth="1"/>
    <col min="7" max="7" width="5.6640625" style="0" customWidth="1"/>
  </cols>
  <sheetData>
    <row r="1" ht="15.75">
      <c r="A1" s="2" t="s">
        <v>4</v>
      </c>
    </row>
    <row r="2" ht="15.75">
      <c r="A2" s="2" t="s">
        <v>5</v>
      </c>
    </row>
    <row r="3" ht="15.75">
      <c r="A3" s="2" t="s">
        <v>6</v>
      </c>
    </row>
    <row r="6" ht="15.75" thickBot="1">
      <c r="A6" t="s">
        <v>7</v>
      </c>
    </row>
    <row r="7" spans="2:5" ht="16.5" thickBot="1">
      <c r="B7" s="4" t="s">
        <v>8</v>
      </c>
      <c r="C7" s="4" t="s">
        <v>9</v>
      </c>
      <c r="D7" s="4" t="s">
        <v>10</v>
      </c>
      <c r="E7" s="4" t="s">
        <v>11</v>
      </c>
    </row>
    <row r="8" spans="2:5" ht="15.75" thickBot="1">
      <c r="B8" s="3" t="s">
        <v>18</v>
      </c>
      <c r="C8" s="3"/>
      <c r="D8" s="6">
        <v>0</v>
      </c>
      <c r="E8" s="6">
        <v>50500</v>
      </c>
    </row>
    <row r="11" ht="15.75" thickBot="1">
      <c r="A11" t="s">
        <v>12</v>
      </c>
    </row>
    <row r="12" spans="2:5" ht="16.5" thickBot="1">
      <c r="B12" s="4" t="s">
        <v>8</v>
      </c>
      <c r="C12" s="4" t="s">
        <v>9</v>
      </c>
      <c r="D12" s="4" t="s">
        <v>10</v>
      </c>
      <c r="E12" s="4" t="s">
        <v>11</v>
      </c>
    </row>
    <row r="13" spans="2:5" ht="15">
      <c r="B13" s="5" t="s">
        <v>19</v>
      </c>
      <c r="C13" s="5" t="s">
        <v>0</v>
      </c>
      <c r="D13" s="7">
        <v>0</v>
      </c>
      <c r="E13" s="7">
        <v>4.5</v>
      </c>
    </row>
    <row r="14" spans="2:5" ht="15.75" thickBot="1">
      <c r="B14" s="3" t="s">
        <v>20</v>
      </c>
      <c r="C14" s="3" t="s">
        <v>1</v>
      </c>
      <c r="D14" s="6">
        <v>0</v>
      </c>
      <c r="E14" s="6">
        <v>7</v>
      </c>
    </row>
    <row r="17" ht="15.75" thickBot="1">
      <c r="A17" t="s">
        <v>13</v>
      </c>
    </row>
    <row r="18" spans="2:7" ht="16.5" thickBot="1">
      <c r="B18" s="4" t="s">
        <v>8</v>
      </c>
      <c r="C18" s="4" t="s">
        <v>9</v>
      </c>
      <c r="D18" s="4" t="s">
        <v>14</v>
      </c>
      <c r="E18" s="4" t="s">
        <v>15</v>
      </c>
      <c r="F18" s="4" t="s">
        <v>16</v>
      </c>
      <c r="G18" s="4" t="s">
        <v>17</v>
      </c>
    </row>
    <row r="19" spans="2:7" ht="15">
      <c r="B19" s="5" t="s">
        <v>21</v>
      </c>
      <c r="C19" s="5"/>
      <c r="D19" s="7">
        <v>11.5</v>
      </c>
      <c r="E19" s="5" t="s">
        <v>22</v>
      </c>
      <c r="F19" s="5" t="s">
        <v>23</v>
      </c>
      <c r="G19" s="7">
        <v>6.5</v>
      </c>
    </row>
    <row r="20" spans="2:7" ht="15">
      <c r="B20" s="5" t="s">
        <v>24</v>
      </c>
      <c r="C20" s="5"/>
      <c r="D20" s="7">
        <v>-16.5</v>
      </c>
      <c r="E20" s="5" t="s">
        <v>25</v>
      </c>
      <c r="F20" s="5" t="s">
        <v>23</v>
      </c>
      <c r="G20" s="5">
        <v>16.5</v>
      </c>
    </row>
    <row r="21" spans="2:7" ht="15">
      <c r="B21" s="5" t="s">
        <v>26</v>
      </c>
      <c r="C21" s="5"/>
      <c r="D21" s="7">
        <v>160</v>
      </c>
      <c r="E21" s="5" t="s">
        <v>27</v>
      </c>
      <c r="F21" s="5" t="s">
        <v>28</v>
      </c>
      <c r="G21" s="5">
        <v>0</v>
      </c>
    </row>
    <row r="22" spans="2:7" ht="15">
      <c r="B22" s="5" t="s">
        <v>29</v>
      </c>
      <c r="C22" s="5"/>
      <c r="D22" s="7">
        <v>150</v>
      </c>
      <c r="E22" s="5" t="s">
        <v>30</v>
      </c>
      <c r="F22" s="5" t="s">
        <v>28</v>
      </c>
      <c r="G22" s="5">
        <v>0</v>
      </c>
    </row>
    <row r="23" spans="2:7" ht="15.75" thickBot="1">
      <c r="B23" s="3" t="s">
        <v>31</v>
      </c>
      <c r="C23" s="3"/>
      <c r="D23" s="6">
        <v>205</v>
      </c>
      <c r="E23" s="3" t="s">
        <v>32</v>
      </c>
      <c r="F23" s="3" t="s">
        <v>23</v>
      </c>
      <c r="G23" s="6">
        <v>70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:A3"/>
    </sheetView>
  </sheetViews>
  <sheetFormatPr defaultColWidth="8.88671875" defaultRowHeight="15"/>
  <cols>
    <col min="1" max="1" width="2.3359375" style="0" customWidth="1"/>
    <col min="2" max="2" width="6.3359375" style="0" bestFit="1" customWidth="1"/>
    <col min="3" max="3" width="5.88671875" style="0" customWidth="1"/>
    <col min="4" max="4" width="5.77734375" style="0" customWidth="1"/>
    <col min="5" max="5" width="8.6640625" style="0" bestFit="1" customWidth="1"/>
    <col min="6" max="6" width="10.10546875" style="0" bestFit="1" customWidth="1"/>
    <col min="7" max="8" width="11.99609375" style="0" bestFit="1" customWidth="1"/>
  </cols>
  <sheetData>
    <row r="1" ht="15.75">
      <c r="A1" s="2" t="s">
        <v>33</v>
      </c>
    </row>
    <row r="2" ht="15.75">
      <c r="A2" s="2" t="s">
        <v>5</v>
      </c>
    </row>
    <row r="3" ht="15.75">
      <c r="A3" s="2" t="s">
        <v>6</v>
      </c>
    </row>
    <row r="6" ht="15.75" thickBot="1">
      <c r="A6" t="s">
        <v>12</v>
      </c>
    </row>
    <row r="7" spans="2:8" ht="15.75">
      <c r="B7" s="8"/>
      <c r="C7" s="8"/>
      <c r="D7" s="8" t="s">
        <v>34</v>
      </c>
      <c r="E7" s="8" t="s">
        <v>36</v>
      </c>
      <c r="F7" s="8" t="s">
        <v>38</v>
      </c>
      <c r="G7" s="8" t="s">
        <v>40</v>
      </c>
      <c r="H7" s="8" t="s">
        <v>40</v>
      </c>
    </row>
    <row r="8" spans="2:8" ht="16.5" thickBot="1">
      <c r="B8" s="9" t="s">
        <v>8</v>
      </c>
      <c r="C8" s="9" t="s">
        <v>9</v>
      </c>
      <c r="D8" s="9" t="s">
        <v>35</v>
      </c>
      <c r="E8" s="9" t="s">
        <v>37</v>
      </c>
      <c r="F8" s="9" t="s">
        <v>39</v>
      </c>
      <c r="G8" s="9" t="s">
        <v>41</v>
      </c>
      <c r="H8" s="9" t="s">
        <v>42</v>
      </c>
    </row>
    <row r="9" spans="2:8" ht="15">
      <c r="B9" s="5" t="s">
        <v>19</v>
      </c>
      <c r="C9" s="5" t="s">
        <v>0</v>
      </c>
      <c r="D9" s="7">
        <v>4.5</v>
      </c>
      <c r="E9" s="7">
        <v>0</v>
      </c>
      <c r="F9" s="5">
        <v>5000</v>
      </c>
      <c r="G9" s="5">
        <v>3000</v>
      </c>
      <c r="H9" s="5">
        <v>2333.333333333334</v>
      </c>
    </row>
    <row r="10" spans="2:8" ht="15.75" thickBot="1">
      <c r="B10" s="3" t="s">
        <v>20</v>
      </c>
      <c r="C10" s="3" t="s">
        <v>1</v>
      </c>
      <c r="D10" s="6">
        <v>7</v>
      </c>
      <c r="E10" s="6">
        <v>0</v>
      </c>
      <c r="F10" s="3">
        <v>4000</v>
      </c>
      <c r="G10" s="3">
        <v>3500</v>
      </c>
      <c r="H10" s="3">
        <v>1500</v>
      </c>
    </row>
    <row r="12" ht="15.75" thickBot="1">
      <c r="A12" t="s">
        <v>13</v>
      </c>
    </row>
    <row r="13" spans="2:8" ht="15.75">
      <c r="B13" s="8"/>
      <c r="C13" s="8"/>
      <c r="D13" s="8" t="s">
        <v>34</v>
      </c>
      <c r="E13" s="8" t="s">
        <v>43</v>
      </c>
      <c r="F13" s="8" t="s">
        <v>45</v>
      </c>
      <c r="G13" s="8" t="s">
        <v>40</v>
      </c>
      <c r="H13" s="8" t="s">
        <v>40</v>
      </c>
    </row>
    <row r="14" spans="2:8" ht="16.5" thickBot="1">
      <c r="B14" s="9" t="s">
        <v>8</v>
      </c>
      <c r="C14" s="9" t="s">
        <v>9</v>
      </c>
      <c r="D14" s="9" t="s">
        <v>35</v>
      </c>
      <c r="E14" s="9" t="s">
        <v>44</v>
      </c>
      <c r="F14" s="9" t="s">
        <v>46</v>
      </c>
      <c r="G14" s="9" t="s">
        <v>41</v>
      </c>
      <c r="H14" s="9" t="s">
        <v>42</v>
      </c>
    </row>
    <row r="15" spans="2:8" ht="15">
      <c r="B15" s="5" t="s">
        <v>21</v>
      </c>
      <c r="C15" s="5"/>
      <c r="D15" s="7">
        <v>11.5</v>
      </c>
      <c r="E15" s="7">
        <v>0</v>
      </c>
      <c r="F15" s="5">
        <v>5</v>
      </c>
      <c r="G15" s="5">
        <v>6.5</v>
      </c>
      <c r="H15" s="5">
        <v>1E+30</v>
      </c>
    </row>
    <row r="16" spans="2:8" ht="15">
      <c r="B16" s="5" t="s">
        <v>24</v>
      </c>
      <c r="C16" s="5"/>
      <c r="D16" s="7">
        <v>-16.5</v>
      </c>
      <c r="E16" s="7">
        <v>0</v>
      </c>
      <c r="F16" s="5">
        <v>0</v>
      </c>
      <c r="G16" s="5">
        <v>1E+30</v>
      </c>
      <c r="H16" s="5">
        <v>16.5</v>
      </c>
    </row>
    <row r="17" spans="2:8" ht="15">
      <c r="B17" s="5" t="s">
        <v>26</v>
      </c>
      <c r="C17" s="5"/>
      <c r="D17" s="7">
        <v>160</v>
      </c>
      <c r="E17" s="7">
        <v>175</v>
      </c>
      <c r="F17" s="5">
        <v>160</v>
      </c>
      <c r="G17" s="5">
        <v>73.33333333333337</v>
      </c>
      <c r="H17" s="5">
        <v>40</v>
      </c>
    </row>
    <row r="18" spans="2:8" ht="15">
      <c r="B18" s="5" t="s">
        <v>29</v>
      </c>
      <c r="C18" s="5"/>
      <c r="D18" s="7">
        <v>150</v>
      </c>
      <c r="E18" s="7">
        <v>150</v>
      </c>
      <c r="F18" s="5">
        <v>150</v>
      </c>
      <c r="G18" s="5">
        <v>90</v>
      </c>
      <c r="H18" s="5">
        <v>47.14285714285715</v>
      </c>
    </row>
    <row r="19" spans="2:8" ht="15.75" thickBot="1">
      <c r="B19" s="3" t="s">
        <v>31</v>
      </c>
      <c r="C19" s="3"/>
      <c r="D19" s="6">
        <v>205</v>
      </c>
      <c r="E19" s="6">
        <v>0</v>
      </c>
      <c r="F19" s="3">
        <v>135</v>
      </c>
      <c r="G19" s="3">
        <v>70</v>
      </c>
      <c r="H19" s="3">
        <v>1E+30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E36" sqref="E36"/>
    </sheetView>
  </sheetViews>
  <sheetFormatPr defaultColWidth="8.88671875" defaultRowHeight="15"/>
  <cols>
    <col min="1" max="1" width="2.3359375" style="0" customWidth="1"/>
    <col min="2" max="2" width="6.3359375" style="0" bestFit="1" customWidth="1"/>
    <col min="3" max="3" width="12.10546875" style="0" bestFit="1" customWidth="1"/>
    <col min="4" max="4" width="12.77734375" style="0" bestFit="1" customWidth="1"/>
    <col min="5" max="5" width="13.5546875" style="0" bestFit="1" customWidth="1"/>
    <col min="6" max="6" width="9.99609375" style="0" bestFit="1" customWidth="1"/>
    <col min="7" max="7" width="5.6640625" style="0" customWidth="1"/>
  </cols>
  <sheetData>
    <row r="1" ht="15.75">
      <c r="A1" s="2" t="s">
        <v>4</v>
      </c>
    </row>
    <row r="2" ht="15.75">
      <c r="A2" s="2" t="s">
        <v>5</v>
      </c>
    </row>
    <row r="3" ht="15.75">
      <c r="A3" s="2" t="s">
        <v>84</v>
      </c>
    </row>
    <row r="6" ht="15.75" thickBot="1">
      <c r="A6" t="s">
        <v>7</v>
      </c>
    </row>
    <row r="7" spans="2:5" ht="16.5" thickBot="1">
      <c r="B7" s="4" t="s">
        <v>8</v>
      </c>
      <c r="C7" s="4" t="s">
        <v>9</v>
      </c>
      <c r="D7" s="4" t="s">
        <v>10</v>
      </c>
      <c r="E7" s="4" t="s">
        <v>11</v>
      </c>
    </row>
    <row r="8" spans="2:5" ht="15.75" thickBot="1">
      <c r="B8" s="3" t="s">
        <v>48</v>
      </c>
      <c r="C8" s="3" t="s">
        <v>85</v>
      </c>
      <c r="D8" s="6">
        <v>0</v>
      </c>
      <c r="E8" s="6">
        <v>49000</v>
      </c>
    </row>
    <row r="11" ht="15.75" thickBot="1">
      <c r="A11" t="s">
        <v>12</v>
      </c>
    </row>
    <row r="12" spans="2:5" ht="16.5" thickBot="1">
      <c r="B12" s="4" t="s">
        <v>8</v>
      </c>
      <c r="C12" s="4" t="s">
        <v>9</v>
      </c>
      <c r="D12" s="4" t="s">
        <v>10</v>
      </c>
      <c r="E12" s="4" t="s">
        <v>11</v>
      </c>
    </row>
    <row r="13" spans="2:5" ht="15">
      <c r="B13" s="5" t="s">
        <v>19</v>
      </c>
      <c r="C13" s="5" t="s">
        <v>0</v>
      </c>
      <c r="D13" s="7">
        <v>0</v>
      </c>
      <c r="E13" s="7">
        <v>5</v>
      </c>
    </row>
    <row r="14" spans="2:5" ht="15">
      <c r="B14" s="5" t="s">
        <v>20</v>
      </c>
      <c r="C14" s="5" t="s">
        <v>1</v>
      </c>
      <c r="D14" s="7">
        <v>0</v>
      </c>
      <c r="E14" s="7">
        <v>6</v>
      </c>
    </row>
    <row r="15" spans="2:5" ht="15.75" thickBot="1">
      <c r="B15" s="3" t="s">
        <v>49</v>
      </c>
      <c r="C15" s="3" t="s">
        <v>47</v>
      </c>
      <c r="D15" s="6">
        <v>0</v>
      </c>
      <c r="E15" s="6">
        <v>0</v>
      </c>
    </row>
    <row r="18" ht="15.75" thickBot="1">
      <c r="A18" t="s">
        <v>13</v>
      </c>
    </row>
    <row r="19" spans="2:7" ht="16.5" thickBot="1">
      <c r="B19" s="4" t="s">
        <v>8</v>
      </c>
      <c r="C19" s="4" t="s">
        <v>9</v>
      </c>
      <c r="D19" s="4" t="s">
        <v>14</v>
      </c>
      <c r="E19" s="4" t="s">
        <v>15</v>
      </c>
      <c r="F19" s="4" t="s">
        <v>16</v>
      </c>
      <c r="G19" s="4" t="s">
        <v>17</v>
      </c>
    </row>
    <row r="20" spans="2:7" ht="15">
      <c r="B20" s="5" t="s">
        <v>50</v>
      </c>
      <c r="C20" s="5" t="s">
        <v>86</v>
      </c>
      <c r="D20" s="7">
        <v>11</v>
      </c>
      <c r="E20" s="5" t="s">
        <v>51</v>
      </c>
      <c r="F20" s="5" t="s">
        <v>23</v>
      </c>
      <c r="G20" s="7">
        <v>6</v>
      </c>
    </row>
    <row r="21" spans="2:7" ht="15">
      <c r="B21" s="5" t="s">
        <v>52</v>
      </c>
      <c r="C21" s="5" t="s">
        <v>87</v>
      </c>
      <c r="D21" s="7">
        <v>-13</v>
      </c>
      <c r="E21" s="5" t="s">
        <v>53</v>
      </c>
      <c r="F21" s="5" t="s">
        <v>23</v>
      </c>
      <c r="G21" s="5">
        <v>13</v>
      </c>
    </row>
    <row r="22" spans="2:7" ht="15">
      <c r="B22" s="5" t="s">
        <v>54</v>
      </c>
      <c r="C22" s="5" t="s">
        <v>88</v>
      </c>
      <c r="D22" s="7">
        <v>160</v>
      </c>
      <c r="E22" s="5" t="s">
        <v>55</v>
      </c>
      <c r="F22" s="5" t="s">
        <v>28</v>
      </c>
      <c r="G22" s="5">
        <v>0</v>
      </c>
    </row>
    <row r="23" spans="2:7" ht="15">
      <c r="B23" s="5" t="s">
        <v>56</v>
      </c>
      <c r="C23" s="5" t="s">
        <v>89</v>
      </c>
      <c r="D23" s="7">
        <v>140</v>
      </c>
      <c r="E23" s="5" t="s">
        <v>57</v>
      </c>
      <c r="F23" s="5" t="s">
        <v>23</v>
      </c>
      <c r="G23" s="5">
        <v>10</v>
      </c>
    </row>
    <row r="24" spans="2:7" ht="15.75" thickBot="1">
      <c r="B24" s="3" t="s">
        <v>58</v>
      </c>
      <c r="C24" s="3" t="s">
        <v>90</v>
      </c>
      <c r="D24" s="6">
        <v>210</v>
      </c>
      <c r="E24" s="3" t="s">
        <v>59</v>
      </c>
      <c r="F24" s="3" t="s">
        <v>28</v>
      </c>
      <c r="G24" s="6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L9" sqref="L9"/>
    </sheetView>
  </sheetViews>
  <sheetFormatPr defaultColWidth="8.88671875" defaultRowHeight="15"/>
  <cols>
    <col min="1" max="1" width="2.3359375" style="0" customWidth="1"/>
    <col min="2" max="2" width="6.3359375" style="0" bestFit="1" customWidth="1"/>
    <col min="3" max="8" width="12.21484375" style="0" customWidth="1"/>
  </cols>
  <sheetData>
    <row r="1" ht="36.75" customHeight="1" thickBot="1">
      <c r="A1" t="s">
        <v>12</v>
      </c>
    </row>
    <row r="2" spans="2:8" ht="21.75" customHeight="1">
      <c r="B2" s="8"/>
      <c r="C2" s="8"/>
      <c r="D2" s="8" t="s">
        <v>34</v>
      </c>
      <c r="E2" s="8" t="s">
        <v>36</v>
      </c>
      <c r="F2" s="8" t="s">
        <v>38</v>
      </c>
      <c r="G2" s="8" t="s">
        <v>40</v>
      </c>
      <c r="H2" s="8" t="s">
        <v>40</v>
      </c>
    </row>
    <row r="3" spans="2:8" ht="16.5" customHeight="1" thickBot="1">
      <c r="B3" s="9" t="s">
        <v>8</v>
      </c>
      <c r="C3" s="9" t="s">
        <v>9</v>
      </c>
      <c r="D3" s="9" t="s">
        <v>35</v>
      </c>
      <c r="E3" s="9" t="s">
        <v>37</v>
      </c>
      <c r="F3" s="9" t="s">
        <v>39</v>
      </c>
      <c r="G3" s="9" t="s">
        <v>41</v>
      </c>
      <c r="H3" s="9" t="s">
        <v>42</v>
      </c>
    </row>
    <row r="4" spans="2:8" ht="36.75" customHeight="1">
      <c r="B4" s="5" t="s">
        <v>19</v>
      </c>
      <c r="C4" s="5" t="s">
        <v>0</v>
      </c>
      <c r="D4" s="7">
        <v>5</v>
      </c>
      <c r="E4" s="7">
        <v>0</v>
      </c>
      <c r="F4" s="5">
        <v>5000</v>
      </c>
      <c r="G4" s="5">
        <v>3000</v>
      </c>
      <c r="H4" s="5">
        <v>1E+30</v>
      </c>
    </row>
    <row r="5" spans="2:8" ht="36.75" customHeight="1">
      <c r="B5" s="5" t="s">
        <v>20</v>
      </c>
      <c r="C5" s="5" t="s">
        <v>1</v>
      </c>
      <c r="D5" s="7">
        <v>6</v>
      </c>
      <c r="E5" s="7">
        <v>0</v>
      </c>
      <c r="F5" s="5">
        <v>4000</v>
      </c>
      <c r="G5" s="5">
        <v>1E+30</v>
      </c>
      <c r="H5" s="5">
        <v>1500</v>
      </c>
    </row>
    <row r="6" spans="2:8" ht="36.75" customHeight="1" thickBot="1">
      <c r="B6" s="3" t="s">
        <v>49</v>
      </c>
      <c r="C6" s="3" t="s">
        <v>47</v>
      </c>
      <c r="D6" s="6">
        <v>0</v>
      </c>
      <c r="E6" s="6">
        <v>-6400</v>
      </c>
      <c r="F6" s="3">
        <v>2000</v>
      </c>
      <c r="G6" s="3">
        <v>6400</v>
      </c>
      <c r="H6" s="3">
        <v>1E+30</v>
      </c>
    </row>
    <row r="7" ht="34.5" customHeight="1"/>
    <row r="8" ht="15" customHeight="1" thickBot="1">
      <c r="A8" t="s">
        <v>13</v>
      </c>
    </row>
    <row r="9" spans="2:8" ht="13.5" customHeight="1">
      <c r="B9" s="8"/>
      <c r="C9" s="8"/>
      <c r="D9" s="8" t="s">
        <v>34</v>
      </c>
      <c r="E9" s="8" t="s">
        <v>43</v>
      </c>
      <c r="F9" s="8" t="s">
        <v>45</v>
      </c>
      <c r="G9" s="8" t="s">
        <v>40</v>
      </c>
      <c r="H9" s="8" t="s">
        <v>40</v>
      </c>
    </row>
    <row r="10" spans="2:8" ht="16.5" customHeight="1" thickBot="1">
      <c r="B10" s="9" t="s">
        <v>8</v>
      </c>
      <c r="C10" s="9" t="s">
        <v>9</v>
      </c>
      <c r="D10" s="9" t="s">
        <v>35</v>
      </c>
      <c r="E10" s="9" t="s">
        <v>44</v>
      </c>
      <c r="F10" s="9" t="s">
        <v>46</v>
      </c>
      <c r="G10" s="9" t="s">
        <v>41</v>
      </c>
      <c r="H10" s="9" t="s">
        <v>42</v>
      </c>
    </row>
    <row r="11" spans="2:8" ht="36.75" customHeight="1">
      <c r="B11" s="5" t="s">
        <v>50</v>
      </c>
      <c r="C11" s="5" t="s">
        <v>86</v>
      </c>
      <c r="D11" s="7">
        <v>11</v>
      </c>
      <c r="E11" s="7">
        <v>0</v>
      </c>
      <c r="F11" s="5">
        <v>5</v>
      </c>
      <c r="G11" s="5">
        <v>6</v>
      </c>
      <c r="H11" s="5">
        <v>1E+30</v>
      </c>
    </row>
    <row r="12" spans="2:8" ht="36.75" customHeight="1">
      <c r="B12" s="5" t="s">
        <v>52</v>
      </c>
      <c r="C12" s="5" t="s">
        <v>87</v>
      </c>
      <c r="D12" s="7">
        <v>-13</v>
      </c>
      <c r="E12" s="7">
        <v>0</v>
      </c>
      <c r="F12" s="5">
        <v>0</v>
      </c>
      <c r="G12" s="5">
        <v>1E+30</v>
      </c>
      <c r="H12" s="5">
        <v>13</v>
      </c>
    </row>
    <row r="13" spans="2:8" ht="36.75" customHeight="1">
      <c r="B13" s="5" t="s">
        <v>54</v>
      </c>
      <c r="C13" s="5" t="s">
        <v>88</v>
      </c>
      <c r="D13" s="7">
        <v>160</v>
      </c>
      <c r="E13" s="7">
        <v>700</v>
      </c>
      <c r="F13" s="5">
        <v>160</v>
      </c>
      <c r="G13" s="5">
        <v>2.857142857142857</v>
      </c>
      <c r="H13" s="5">
        <v>13</v>
      </c>
    </row>
    <row r="14" spans="2:8" ht="36.75" customHeight="1">
      <c r="B14" s="5" t="s">
        <v>56</v>
      </c>
      <c r="C14" s="5" t="s">
        <v>89</v>
      </c>
      <c r="D14" s="7">
        <v>140</v>
      </c>
      <c r="E14" s="7">
        <v>0</v>
      </c>
      <c r="F14" s="5">
        <v>150</v>
      </c>
      <c r="G14" s="5">
        <v>1E+30</v>
      </c>
      <c r="H14" s="5">
        <v>10</v>
      </c>
    </row>
    <row r="15" spans="2:8" ht="36.75" customHeight="1" thickBot="1">
      <c r="B15" s="3" t="s">
        <v>58</v>
      </c>
      <c r="C15" s="3" t="s">
        <v>90</v>
      </c>
      <c r="D15" s="6">
        <v>210</v>
      </c>
      <c r="E15" s="6">
        <v>-300</v>
      </c>
      <c r="F15" s="3">
        <v>210</v>
      </c>
      <c r="G15" s="3">
        <v>18.57142857142857</v>
      </c>
      <c r="H15" s="3">
        <v>5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K24"/>
  <sheetViews>
    <sheetView tabSelected="1" workbookViewId="0" topLeftCell="A1">
      <selection activeCell="E2" sqref="E2"/>
    </sheetView>
  </sheetViews>
  <sheetFormatPr defaultColWidth="8.88671875" defaultRowHeight="15"/>
  <sheetData>
    <row r="7" spans="7:11" ht="15">
      <c r="G7" t="s">
        <v>74</v>
      </c>
      <c r="K7" t="s">
        <v>75</v>
      </c>
    </row>
    <row r="8" spans="3:7" ht="15">
      <c r="C8" t="s">
        <v>64</v>
      </c>
      <c r="G8" t="s">
        <v>38</v>
      </c>
    </row>
    <row r="9" spans="3:11" ht="15">
      <c r="C9" t="s">
        <v>62</v>
      </c>
      <c r="G9" t="s">
        <v>65</v>
      </c>
      <c r="K9" s="10" t="s">
        <v>71</v>
      </c>
    </row>
    <row r="10" spans="3:11" ht="15">
      <c r="C10" t="s">
        <v>63</v>
      </c>
      <c r="G10" t="s">
        <v>91</v>
      </c>
      <c r="K10" s="10" t="s">
        <v>72</v>
      </c>
    </row>
    <row r="11" spans="3:11" ht="15">
      <c r="C11" t="s">
        <v>60</v>
      </c>
      <c r="G11" t="s">
        <v>66</v>
      </c>
      <c r="H11" t="s">
        <v>69</v>
      </c>
      <c r="K11" s="10" t="s">
        <v>73</v>
      </c>
    </row>
    <row r="12" spans="3:11" ht="15">
      <c r="C12" t="s">
        <v>61</v>
      </c>
      <c r="G12" t="s">
        <v>66</v>
      </c>
      <c r="H12" t="s">
        <v>70</v>
      </c>
      <c r="K12" s="10" t="s">
        <v>73</v>
      </c>
    </row>
    <row r="13" spans="3:11" ht="15">
      <c r="C13" t="s">
        <v>67</v>
      </c>
      <c r="G13" t="s">
        <v>68</v>
      </c>
      <c r="K13" s="10" t="s">
        <v>71</v>
      </c>
    </row>
    <row r="17" spans="3:5" ht="15.75">
      <c r="C17" s="11" t="s">
        <v>0</v>
      </c>
      <c r="D17" s="11" t="s">
        <v>1</v>
      </c>
      <c r="E17" s="11" t="s">
        <v>47</v>
      </c>
    </row>
    <row r="18" spans="3:7" ht="15.75">
      <c r="C18" s="12">
        <v>5</v>
      </c>
      <c r="D18" s="13">
        <v>6</v>
      </c>
      <c r="E18" s="14">
        <v>0</v>
      </c>
      <c r="F18" s="11" t="s">
        <v>83</v>
      </c>
      <c r="G18" s="11" t="s">
        <v>82</v>
      </c>
    </row>
    <row r="19" spans="2:7" ht="15.75">
      <c r="B19" s="11" t="s">
        <v>76</v>
      </c>
      <c r="C19" s="15">
        <v>5000</v>
      </c>
      <c r="D19" s="15">
        <v>4000</v>
      </c>
      <c r="E19" s="15">
        <v>2000</v>
      </c>
      <c r="F19" s="16">
        <f aca="true" t="shared" si="0" ref="F19:F24">SUMPRODUCT($C$18:$E$18,C19:E19)</f>
        <v>49000</v>
      </c>
      <c r="G19" s="15"/>
    </row>
    <row r="20" spans="2:8" ht="15.75">
      <c r="B20" s="11" t="s">
        <v>77</v>
      </c>
      <c r="C20">
        <v>1</v>
      </c>
      <c r="D20">
        <v>1</v>
      </c>
      <c r="E20">
        <v>0</v>
      </c>
      <c r="F20" s="1">
        <f t="shared" si="0"/>
        <v>11</v>
      </c>
      <c r="G20">
        <v>5</v>
      </c>
      <c r="H20" t="s">
        <v>2</v>
      </c>
    </row>
    <row r="21" spans="2:8" ht="15.75">
      <c r="B21" s="11" t="s">
        <v>78</v>
      </c>
      <c r="C21">
        <v>1</v>
      </c>
      <c r="D21">
        <v>-3</v>
      </c>
      <c r="E21">
        <v>0</v>
      </c>
      <c r="F21" s="1">
        <f t="shared" si="0"/>
        <v>-13</v>
      </c>
      <c r="G21">
        <v>0</v>
      </c>
      <c r="H21" t="s">
        <v>3</v>
      </c>
    </row>
    <row r="22" spans="2:8" ht="15.75">
      <c r="B22" s="11" t="s">
        <v>79</v>
      </c>
      <c r="C22">
        <v>20</v>
      </c>
      <c r="D22">
        <v>10</v>
      </c>
      <c r="E22">
        <v>15</v>
      </c>
      <c r="F22" s="1">
        <f t="shared" si="0"/>
        <v>160</v>
      </c>
      <c r="G22">
        <v>160</v>
      </c>
      <c r="H22" t="s">
        <v>3</v>
      </c>
    </row>
    <row r="23" spans="2:8" ht="15.75">
      <c r="B23" s="11" t="s">
        <v>80</v>
      </c>
      <c r="C23">
        <v>10</v>
      </c>
      <c r="D23">
        <v>15</v>
      </c>
      <c r="E23">
        <v>12</v>
      </c>
      <c r="F23" s="1">
        <f t="shared" si="0"/>
        <v>140</v>
      </c>
      <c r="G23">
        <v>150</v>
      </c>
      <c r="H23" t="s">
        <v>3</v>
      </c>
    </row>
    <row r="24" spans="2:8" ht="15.75">
      <c r="B24" s="11" t="s">
        <v>81</v>
      </c>
      <c r="C24">
        <v>30</v>
      </c>
      <c r="D24">
        <v>10</v>
      </c>
      <c r="E24">
        <v>7</v>
      </c>
      <c r="F24" s="1">
        <f t="shared" si="0"/>
        <v>210</v>
      </c>
      <c r="G24">
        <v>210</v>
      </c>
      <c r="H2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</dc:creator>
  <cp:keywords/>
  <dc:description/>
  <cp:lastModifiedBy>WFU</cp:lastModifiedBy>
  <cp:lastPrinted>2003-04-15T16:12:09Z</cp:lastPrinted>
  <dcterms:created xsi:type="dcterms:W3CDTF">2003-04-14T18:02:30Z</dcterms:created>
  <dcterms:modified xsi:type="dcterms:W3CDTF">2005-03-31T14:56:49Z</dcterms:modified>
  <cp:category/>
  <cp:version/>
  <cp:contentType/>
  <cp:contentStatus/>
</cp:coreProperties>
</file>